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2202"/>
  <workbookPr autoCompressPictures="0"/>
  <bookViews>
    <workbookView xWindow="380" yWindow="1600" windowWidth="25240" windowHeight="15440" firstSheet="35" activeTab="41"/>
  </bookViews>
  <sheets>
    <sheet name="市  川  市" sheetId="1" r:id="rId1"/>
    <sheet name="浦  安  市" sheetId="2" r:id="rId2"/>
    <sheet name="船  橋  市" sheetId="3" r:id="rId3"/>
    <sheet name="船  橋  市(2)" sheetId="4" r:id="rId4"/>
    <sheet name="八千代市" sheetId="5" r:id="rId5"/>
    <sheet name="習志野市" sheetId="6" r:id="rId6"/>
    <sheet name="千葉市・花見川区" sheetId="7" r:id="rId7"/>
    <sheet name="千葉市・美浜区" sheetId="8" r:id="rId8"/>
    <sheet name="千葉市・稲毛区" sheetId="9" r:id="rId9"/>
    <sheet name="千葉市・中央区" sheetId="10" r:id="rId10"/>
    <sheet name="千葉市・若葉区" sheetId="11" r:id="rId11"/>
    <sheet name="千葉市・緑  区" sheetId="12" r:id="rId12"/>
    <sheet name="鎌ヶ谷市" sheetId="13" r:id="rId13"/>
    <sheet name="白　井　市" sheetId="14" r:id="rId14"/>
    <sheet name="佐　倉　市" sheetId="15" r:id="rId15"/>
    <sheet name="四街道市" sheetId="16" r:id="rId16"/>
    <sheet name="成　田　市" sheetId="17" r:id="rId17"/>
    <sheet name="印西市・富里市" sheetId="18" r:id="rId18"/>
    <sheet name="八　街　市" sheetId="19" r:id="rId19"/>
    <sheet name="松　戸　市" sheetId="20" r:id="rId20"/>
    <sheet name="松　戸　市(2)" sheetId="21" r:id="rId21"/>
    <sheet name="柏　市" sheetId="22" r:id="rId22"/>
    <sheet name="我孫子市" sheetId="23" r:id="rId23"/>
    <sheet name="流　山　市" sheetId="24" r:id="rId24"/>
    <sheet name="野　田　市" sheetId="25" r:id="rId25"/>
    <sheet name="市　原　市" sheetId="26" r:id="rId26"/>
    <sheet name="木更津市" sheetId="27" r:id="rId27"/>
    <sheet name="君　津　市" sheetId="28" r:id="rId28"/>
    <sheet name="君　津　市(2)" sheetId="29" r:id="rId29"/>
    <sheet name="袖ヶ浦市" sheetId="30" r:id="rId30"/>
    <sheet name="富　津　市" sheetId="31" r:id="rId31"/>
    <sheet name="館　山　市" sheetId="32" r:id="rId32"/>
    <sheet name="南房総市" sheetId="33" r:id="rId33"/>
    <sheet name="香　取　市" sheetId="34" r:id="rId34"/>
    <sheet name="香　取　郡" sheetId="35" r:id="rId35"/>
    <sheet name="銚　子　市" sheetId="36" r:id="rId36"/>
    <sheet name="旭　市" sheetId="37" r:id="rId37"/>
    <sheet name="匝　嵯　市" sheetId="38" r:id="rId38"/>
    <sheet name="東　金　市" sheetId="39" r:id="rId39"/>
    <sheet name="山　武　市" sheetId="40" r:id="rId40"/>
    <sheet name="茂　原　市" sheetId="41" r:id="rId41"/>
    <sheet name="長　生　郡" sheetId="42" r:id="rId42"/>
    <sheet name="いすみ市" sheetId="43" r:id="rId43"/>
    <sheet name="勝　浦　市" sheetId="44" r:id="rId44"/>
    <sheet name="鴨　川　市" sheetId="45" r:id="rId45"/>
  </sheets>
  <definedNames>
    <definedName name="_xlnm.Print_Area" localSheetId="42">いすみ市!$A:$X</definedName>
    <definedName name="_xlnm.Print_Area" localSheetId="36">'旭　市'!$A:$X</definedName>
    <definedName name="_xlnm.Print_Area" localSheetId="17">印西市・富里市!$A:$X</definedName>
    <definedName name="_xlnm.Print_Area" localSheetId="1">'浦  安  市'!$A:$X</definedName>
    <definedName name="_xlnm.Print_Area" localSheetId="22">我孫子市!$A:$X</definedName>
    <definedName name="_xlnm.Print_Area" localSheetId="12">鎌ヶ谷市!$A:$X</definedName>
    <definedName name="_xlnm.Print_Area" localSheetId="44">'鴨　川　市'!$A:$X</definedName>
    <definedName name="_xlnm.Print_Area" localSheetId="31">'館　山　市'!$A:$X</definedName>
    <definedName name="_xlnm.Print_Area" localSheetId="27">'君　津　市'!$A:$X</definedName>
    <definedName name="_xlnm.Print_Area" localSheetId="28">'君　津　市(2)'!$A:$X</definedName>
    <definedName name="_xlnm.Print_Area" localSheetId="34">'香　取　郡'!$A:$X</definedName>
    <definedName name="_xlnm.Print_Area" localSheetId="33">'香　取　市'!$A:$X</definedName>
    <definedName name="_xlnm.Print_Area" localSheetId="14">'佐　倉　市'!$A:$X</definedName>
    <definedName name="_xlnm.Print_Area" localSheetId="39">'山　武　市'!$A:$X</definedName>
    <definedName name="_xlnm.Print_Area" localSheetId="15">四街道市!$A:$X</definedName>
    <definedName name="_xlnm.Print_Area" localSheetId="0">'市  川  市'!$A:$X</definedName>
    <definedName name="_xlnm.Print_Area" localSheetId="25">'市　原　市'!$A:$X</definedName>
    <definedName name="_xlnm.Print_Area" localSheetId="5">習志野市!$A:$X</definedName>
    <definedName name="_xlnm.Print_Area" localSheetId="43">'勝　浦　市'!$A:$X</definedName>
    <definedName name="_xlnm.Print_Area" localSheetId="19">'松　戸　市'!$A:$X</definedName>
    <definedName name="_xlnm.Print_Area" localSheetId="20">'松　戸　市(2)'!$A:$X</definedName>
    <definedName name="_xlnm.Print_Area" localSheetId="16">'成　田　市'!$A:$X</definedName>
    <definedName name="_xlnm.Print_Area" localSheetId="8">千葉市・稲毛区!$A:$X</definedName>
    <definedName name="_xlnm.Print_Area" localSheetId="6">千葉市・花見川区!$A:$X</definedName>
    <definedName name="_xlnm.Print_Area" localSheetId="10">千葉市・若葉区!$A:$X</definedName>
    <definedName name="_xlnm.Print_Area" localSheetId="9">千葉市・中央区!$A:$X</definedName>
    <definedName name="_xlnm.Print_Area" localSheetId="7">千葉市・美浜区!$A:$X</definedName>
    <definedName name="_xlnm.Print_Area" localSheetId="11">'千葉市・緑  区'!$A:$X</definedName>
    <definedName name="_xlnm.Print_Area" localSheetId="2">'船  橋  市'!$A:$X</definedName>
    <definedName name="_xlnm.Print_Area" localSheetId="3">'船  橋  市(2)'!$A:$X</definedName>
    <definedName name="_xlnm.Print_Area" localSheetId="37">'匝　嵯　市'!$A:$X</definedName>
    <definedName name="_xlnm.Print_Area" localSheetId="29">袖ヶ浦市!$A:$X</definedName>
    <definedName name="_xlnm.Print_Area" localSheetId="35">'銚　子　市'!$A:$X</definedName>
    <definedName name="_xlnm.Print_Area" localSheetId="41">'長　生　郡'!$A:$X</definedName>
    <definedName name="_xlnm.Print_Area" localSheetId="38">'東　金　市'!$A:$X</definedName>
    <definedName name="_xlnm.Print_Area" localSheetId="32">南房総市!$A:$X</definedName>
    <definedName name="_xlnm.Print_Area" localSheetId="21">'柏　市'!$A:$X</definedName>
    <definedName name="_xlnm.Print_Area" localSheetId="13">'白　井　市'!$A:$X</definedName>
    <definedName name="_xlnm.Print_Area" localSheetId="18">'八　街　市'!$A:$X</definedName>
    <definedName name="_xlnm.Print_Area" localSheetId="4">八千代市!$A:$X</definedName>
    <definedName name="_xlnm.Print_Area" localSheetId="30">'富　津　市'!$A:$X</definedName>
    <definedName name="_xlnm.Print_Area" localSheetId="40">'茂　原　市'!$A:$X</definedName>
    <definedName name="_xlnm.Print_Area" localSheetId="26">木更津市!$A:$X</definedName>
    <definedName name="_xlnm.Print_Area" localSheetId="24">'野　田　市'!$A:$X</definedName>
    <definedName name="_xlnm.Print_Area" localSheetId="23">'流　山　市'!$A:$X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3" i="45" l="1"/>
  <c r="W43" i="45"/>
  <c r="T43" i="45"/>
  <c r="S43" i="45"/>
  <c r="P43" i="45"/>
  <c r="O43" i="45"/>
  <c r="L43" i="45"/>
  <c r="K43" i="45"/>
  <c r="H43" i="45"/>
  <c r="G43" i="45"/>
  <c r="D43" i="45"/>
  <c r="C43" i="45"/>
  <c r="X42" i="45"/>
  <c r="W42" i="45"/>
  <c r="T42" i="45"/>
  <c r="S42" i="45"/>
  <c r="P42" i="45"/>
  <c r="O42" i="45"/>
  <c r="L42" i="45"/>
  <c r="K42" i="45"/>
  <c r="H42" i="45"/>
  <c r="G42" i="45"/>
  <c r="D42" i="45"/>
  <c r="O44" i="45"/>
  <c r="C42" i="45"/>
  <c r="K44" i="45"/>
  <c r="X43" i="44"/>
  <c r="W43" i="44"/>
  <c r="T43" i="44"/>
  <c r="S43" i="44"/>
  <c r="P43" i="44"/>
  <c r="O43" i="44"/>
  <c r="L43" i="44"/>
  <c r="K43" i="44"/>
  <c r="H43" i="44"/>
  <c r="G43" i="44"/>
  <c r="D43" i="44"/>
  <c r="C43" i="44"/>
  <c r="X42" i="44"/>
  <c r="W42" i="44"/>
  <c r="T42" i="44"/>
  <c r="S42" i="44"/>
  <c r="P42" i="44"/>
  <c r="O42" i="44"/>
  <c r="L42" i="44"/>
  <c r="K42" i="44"/>
  <c r="H42" i="44"/>
  <c r="G42" i="44"/>
  <c r="D42" i="44"/>
  <c r="O44" i="44"/>
  <c r="C42" i="44"/>
  <c r="K44" i="44"/>
  <c r="X43" i="43"/>
  <c r="W43" i="43"/>
  <c r="T43" i="43"/>
  <c r="S43" i="43"/>
  <c r="P43" i="43"/>
  <c r="O43" i="43"/>
  <c r="L43" i="43"/>
  <c r="K43" i="43"/>
  <c r="H43" i="43"/>
  <c r="G43" i="43"/>
  <c r="D43" i="43"/>
  <c r="C43" i="43"/>
  <c r="X42" i="43"/>
  <c r="W42" i="43"/>
  <c r="T42" i="43"/>
  <c r="S42" i="43"/>
  <c r="P42" i="43"/>
  <c r="O42" i="43"/>
  <c r="L42" i="43"/>
  <c r="K42" i="43"/>
  <c r="H42" i="43"/>
  <c r="G42" i="43"/>
  <c r="D42" i="43"/>
  <c r="O44" i="43"/>
  <c r="C42" i="43"/>
  <c r="K44" i="43"/>
  <c r="X43" i="42"/>
  <c r="W43" i="42"/>
  <c r="T43" i="42"/>
  <c r="S43" i="42"/>
  <c r="P43" i="42"/>
  <c r="O43" i="42"/>
  <c r="L43" i="42"/>
  <c r="K43" i="42"/>
  <c r="H43" i="42"/>
  <c r="G43" i="42"/>
  <c r="D43" i="42"/>
  <c r="C43" i="42"/>
  <c r="X42" i="42"/>
  <c r="W42" i="42"/>
  <c r="T42" i="42"/>
  <c r="S42" i="42"/>
  <c r="P42" i="42"/>
  <c r="O42" i="42"/>
  <c r="L42" i="42"/>
  <c r="K42" i="42"/>
  <c r="H42" i="42"/>
  <c r="G42" i="42"/>
  <c r="D42" i="42"/>
  <c r="O44" i="42"/>
  <c r="C42" i="42"/>
  <c r="K44" i="42"/>
  <c r="X43" i="41"/>
  <c r="W43" i="41"/>
  <c r="T43" i="41"/>
  <c r="S43" i="41"/>
  <c r="P43" i="41"/>
  <c r="O43" i="41"/>
  <c r="L43" i="41"/>
  <c r="K43" i="41"/>
  <c r="H43" i="41"/>
  <c r="G43" i="41"/>
  <c r="D43" i="41"/>
  <c r="C43" i="41"/>
  <c r="X42" i="41"/>
  <c r="W42" i="41"/>
  <c r="T42" i="41"/>
  <c r="S42" i="41"/>
  <c r="P42" i="41"/>
  <c r="O42" i="41"/>
  <c r="L42" i="41"/>
  <c r="K42" i="41"/>
  <c r="H42" i="41"/>
  <c r="G42" i="41"/>
  <c r="D42" i="41"/>
  <c r="O44" i="41"/>
  <c r="C42" i="41"/>
  <c r="K44" i="41"/>
  <c r="X43" i="40"/>
  <c r="W43" i="40"/>
  <c r="T43" i="40"/>
  <c r="S43" i="40"/>
  <c r="P43" i="40"/>
  <c r="O43" i="40"/>
  <c r="L43" i="40"/>
  <c r="K43" i="40"/>
  <c r="H43" i="40"/>
  <c r="G43" i="40"/>
  <c r="D43" i="40"/>
  <c r="C43" i="40"/>
  <c r="X42" i="40"/>
  <c r="W42" i="40"/>
  <c r="T42" i="40"/>
  <c r="S42" i="40"/>
  <c r="P42" i="40"/>
  <c r="O42" i="40"/>
  <c r="L42" i="40"/>
  <c r="K42" i="40"/>
  <c r="H42" i="40"/>
  <c r="G42" i="40"/>
  <c r="D42" i="40"/>
  <c r="O44" i="40"/>
  <c r="C42" i="40"/>
  <c r="K44" i="40"/>
  <c r="X43" i="39"/>
  <c r="W43" i="39"/>
  <c r="T43" i="39"/>
  <c r="S43" i="39"/>
  <c r="P43" i="39"/>
  <c r="O43" i="39"/>
  <c r="L43" i="39"/>
  <c r="K43" i="39"/>
  <c r="H43" i="39"/>
  <c r="G43" i="39"/>
  <c r="D43" i="39"/>
  <c r="C43" i="39"/>
  <c r="X42" i="39"/>
  <c r="W42" i="39"/>
  <c r="T42" i="39"/>
  <c r="S42" i="39"/>
  <c r="P42" i="39"/>
  <c r="O42" i="39"/>
  <c r="L42" i="39"/>
  <c r="K42" i="39"/>
  <c r="H42" i="39"/>
  <c r="G42" i="39"/>
  <c r="D42" i="39"/>
  <c r="O44" i="39"/>
  <c r="C42" i="39"/>
  <c r="K44" i="39"/>
  <c r="X43" i="38"/>
  <c r="W43" i="38"/>
  <c r="T43" i="38"/>
  <c r="S43" i="38"/>
  <c r="P43" i="38"/>
  <c r="O43" i="38"/>
  <c r="L43" i="38"/>
  <c r="K43" i="38"/>
  <c r="H43" i="38"/>
  <c r="G43" i="38"/>
  <c r="D43" i="38"/>
  <c r="C43" i="38"/>
  <c r="X42" i="38"/>
  <c r="W42" i="38"/>
  <c r="T42" i="38"/>
  <c r="S42" i="38"/>
  <c r="P42" i="38"/>
  <c r="O42" i="38"/>
  <c r="L42" i="38"/>
  <c r="K42" i="38"/>
  <c r="H42" i="38"/>
  <c r="G42" i="38"/>
  <c r="D42" i="38"/>
  <c r="O44" i="38"/>
  <c r="C42" i="38"/>
  <c r="K44" i="38"/>
  <c r="X43" i="37"/>
  <c r="W43" i="37"/>
  <c r="T43" i="37"/>
  <c r="S43" i="37"/>
  <c r="P43" i="37"/>
  <c r="O43" i="37"/>
  <c r="L43" i="37"/>
  <c r="K43" i="37"/>
  <c r="H43" i="37"/>
  <c r="G43" i="37"/>
  <c r="D43" i="37"/>
  <c r="C43" i="37"/>
  <c r="X42" i="37"/>
  <c r="W42" i="37"/>
  <c r="T42" i="37"/>
  <c r="S42" i="37"/>
  <c r="P42" i="37"/>
  <c r="O42" i="37"/>
  <c r="L42" i="37"/>
  <c r="K42" i="37"/>
  <c r="H42" i="37"/>
  <c r="G42" i="37"/>
  <c r="D42" i="37"/>
  <c r="O44" i="37"/>
  <c r="C42" i="37"/>
  <c r="K44" i="37"/>
  <c r="X43" i="36"/>
  <c r="W43" i="36"/>
  <c r="T43" i="36"/>
  <c r="S43" i="36"/>
  <c r="P43" i="36"/>
  <c r="O43" i="36"/>
  <c r="L43" i="36"/>
  <c r="K43" i="36"/>
  <c r="H43" i="36"/>
  <c r="G43" i="36"/>
  <c r="D43" i="36"/>
  <c r="C43" i="36"/>
  <c r="X42" i="36"/>
  <c r="W42" i="36"/>
  <c r="T42" i="36"/>
  <c r="S42" i="36"/>
  <c r="P42" i="36"/>
  <c r="O42" i="36"/>
  <c r="L42" i="36"/>
  <c r="K42" i="36"/>
  <c r="H42" i="36"/>
  <c r="G42" i="36"/>
  <c r="D42" i="36"/>
  <c r="O44" i="36"/>
  <c r="C42" i="36"/>
  <c r="K44" i="36"/>
  <c r="X43" i="35"/>
  <c r="W43" i="35"/>
  <c r="T43" i="35"/>
  <c r="S43" i="35"/>
  <c r="P43" i="35"/>
  <c r="O43" i="35"/>
  <c r="L43" i="35"/>
  <c r="K43" i="35"/>
  <c r="H43" i="35"/>
  <c r="G43" i="35"/>
  <c r="D43" i="35"/>
  <c r="C43" i="35"/>
  <c r="X42" i="35"/>
  <c r="W42" i="35"/>
  <c r="T42" i="35"/>
  <c r="S42" i="35"/>
  <c r="P42" i="35"/>
  <c r="O42" i="35"/>
  <c r="L42" i="35"/>
  <c r="K42" i="35"/>
  <c r="H42" i="35"/>
  <c r="G42" i="35"/>
  <c r="D42" i="35"/>
  <c r="O44" i="35"/>
  <c r="C42" i="35"/>
  <c r="K44" i="35"/>
  <c r="X43" i="34"/>
  <c r="W43" i="34"/>
  <c r="T43" i="34"/>
  <c r="S43" i="34"/>
  <c r="P43" i="34"/>
  <c r="O43" i="34"/>
  <c r="L43" i="34"/>
  <c r="K43" i="34"/>
  <c r="H43" i="34"/>
  <c r="G43" i="34"/>
  <c r="D43" i="34"/>
  <c r="C43" i="34"/>
  <c r="X42" i="34"/>
  <c r="W42" i="34"/>
  <c r="T42" i="34"/>
  <c r="S42" i="34"/>
  <c r="P42" i="34"/>
  <c r="O42" i="34"/>
  <c r="L42" i="34"/>
  <c r="K42" i="34"/>
  <c r="H42" i="34"/>
  <c r="G42" i="34"/>
  <c r="D42" i="34"/>
  <c r="O44" i="34"/>
  <c r="C42" i="34"/>
  <c r="K44" i="34"/>
  <c r="X43" i="33"/>
  <c r="W43" i="33"/>
  <c r="T43" i="33"/>
  <c r="S43" i="33"/>
  <c r="P43" i="33"/>
  <c r="O43" i="33"/>
  <c r="L43" i="33"/>
  <c r="K43" i="33"/>
  <c r="H43" i="33"/>
  <c r="G43" i="33"/>
  <c r="D43" i="33"/>
  <c r="C43" i="33"/>
  <c r="X42" i="33"/>
  <c r="W42" i="33"/>
  <c r="T42" i="33"/>
  <c r="S42" i="33"/>
  <c r="P42" i="33"/>
  <c r="O42" i="33"/>
  <c r="L42" i="33"/>
  <c r="K42" i="33"/>
  <c r="H42" i="33"/>
  <c r="G42" i="33"/>
  <c r="D42" i="33"/>
  <c r="O44" i="33"/>
  <c r="C42" i="33"/>
  <c r="K44" i="33"/>
  <c r="X43" i="32"/>
  <c r="W43" i="32"/>
  <c r="T43" i="32"/>
  <c r="S43" i="32"/>
  <c r="P43" i="32"/>
  <c r="O43" i="32"/>
  <c r="L43" i="32"/>
  <c r="K43" i="32"/>
  <c r="H43" i="32"/>
  <c r="G43" i="32"/>
  <c r="D43" i="32"/>
  <c r="C43" i="32"/>
  <c r="X42" i="32"/>
  <c r="W42" i="32"/>
  <c r="T42" i="32"/>
  <c r="S42" i="32"/>
  <c r="P42" i="32"/>
  <c r="O42" i="32"/>
  <c r="L42" i="32"/>
  <c r="K42" i="32"/>
  <c r="H42" i="32"/>
  <c r="G42" i="32"/>
  <c r="D42" i="32"/>
  <c r="O44" i="32"/>
  <c r="C42" i="32"/>
  <c r="K44" i="32"/>
  <c r="X43" i="31"/>
  <c r="W43" i="31"/>
  <c r="T43" i="31"/>
  <c r="S43" i="31"/>
  <c r="P43" i="31"/>
  <c r="O43" i="31"/>
  <c r="L43" i="31"/>
  <c r="K43" i="31"/>
  <c r="H43" i="31"/>
  <c r="G43" i="31"/>
  <c r="D43" i="31"/>
  <c r="C43" i="31"/>
  <c r="X42" i="31"/>
  <c r="W42" i="31"/>
  <c r="T42" i="31"/>
  <c r="S42" i="31"/>
  <c r="P42" i="31"/>
  <c r="O42" i="31"/>
  <c r="L42" i="31"/>
  <c r="K42" i="31"/>
  <c r="H42" i="31"/>
  <c r="G42" i="31"/>
  <c r="D42" i="31"/>
  <c r="O44" i="31"/>
  <c r="C42" i="31"/>
  <c r="K44" i="31"/>
  <c r="X43" i="30"/>
  <c r="W43" i="30"/>
  <c r="T43" i="30"/>
  <c r="S43" i="30"/>
  <c r="P43" i="30"/>
  <c r="O43" i="30"/>
  <c r="L43" i="30"/>
  <c r="K43" i="30"/>
  <c r="H43" i="30"/>
  <c r="G43" i="30"/>
  <c r="D43" i="30"/>
  <c r="C43" i="30"/>
  <c r="X42" i="30"/>
  <c r="W42" i="30"/>
  <c r="T42" i="30"/>
  <c r="S42" i="30"/>
  <c r="P42" i="30"/>
  <c r="O42" i="30"/>
  <c r="L42" i="30"/>
  <c r="K42" i="30"/>
  <c r="H42" i="30"/>
  <c r="G42" i="30"/>
  <c r="D42" i="30"/>
  <c r="O44" i="30"/>
  <c r="C42" i="30"/>
  <c r="K44" i="30"/>
  <c r="X43" i="28"/>
  <c r="X43" i="29"/>
  <c r="X45" i="29"/>
  <c r="W43" i="28"/>
  <c r="W43" i="29"/>
  <c r="W45" i="29"/>
  <c r="T43" i="28"/>
  <c r="T43" i="29"/>
  <c r="T45" i="29"/>
  <c r="S43" i="28"/>
  <c r="S43" i="29"/>
  <c r="S45" i="29"/>
  <c r="P43" i="28"/>
  <c r="P43" i="29"/>
  <c r="P45" i="29"/>
  <c r="O43" i="28"/>
  <c r="O43" i="29"/>
  <c r="O45" i="29"/>
  <c r="L43" i="28"/>
  <c r="L43" i="29"/>
  <c r="L45" i="29"/>
  <c r="K43" i="28"/>
  <c r="K43" i="29"/>
  <c r="K45" i="29"/>
  <c r="H43" i="28"/>
  <c r="H43" i="29"/>
  <c r="H45" i="29"/>
  <c r="G43" i="28"/>
  <c r="G43" i="29"/>
  <c r="G45" i="29"/>
  <c r="D43" i="28"/>
  <c r="D43" i="29"/>
  <c r="D45" i="29"/>
  <c r="C43" i="28"/>
  <c r="C43" i="29"/>
  <c r="C45" i="29"/>
  <c r="X42" i="28"/>
  <c r="X42" i="29"/>
  <c r="X44" i="29"/>
  <c r="W42" i="28"/>
  <c r="W42" i="29"/>
  <c r="W44" i="29"/>
  <c r="T42" i="28"/>
  <c r="T42" i="29"/>
  <c r="T44" i="29"/>
  <c r="S42" i="28"/>
  <c r="S42" i="29"/>
  <c r="S44" i="29"/>
  <c r="P42" i="28"/>
  <c r="P42" i="29"/>
  <c r="P44" i="29"/>
  <c r="O42" i="28"/>
  <c r="O42" i="29"/>
  <c r="O44" i="29"/>
  <c r="L42" i="28"/>
  <c r="L42" i="29"/>
  <c r="L44" i="29"/>
  <c r="K42" i="28"/>
  <c r="K42" i="29"/>
  <c r="K44" i="29"/>
  <c r="H42" i="28"/>
  <c r="H42" i="29"/>
  <c r="H44" i="29"/>
  <c r="G42" i="28"/>
  <c r="G42" i="29"/>
  <c r="G44" i="29"/>
  <c r="D42" i="28"/>
  <c r="D42" i="29"/>
  <c r="D44" i="29"/>
  <c r="O46" i="29"/>
  <c r="C42" i="28"/>
  <c r="C42" i="29"/>
  <c r="C44" i="29"/>
  <c r="K46" i="29"/>
  <c r="X43" i="27"/>
  <c r="W43" i="27"/>
  <c r="T43" i="27"/>
  <c r="S43" i="27"/>
  <c r="P43" i="27"/>
  <c r="O43" i="27"/>
  <c r="L43" i="27"/>
  <c r="K43" i="27"/>
  <c r="H43" i="27"/>
  <c r="G43" i="27"/>
  <c r="D43" i="27"/>
  <c r="C43" i="27"/>
  <c r="X42" i="27"/>
  <c r="W42" i="27"/>
  <c r="T42" i="27"/>
  <c r="S42" i="27"/>
  <c r="P42" i="27"/>
  <c r="O42" i="27"/>
  <c r="L42" i="27"/>
  <c r="K42" i="27"/>
  <c r="H42" i="27"/>
  <c r="G42" i="27"/>
  <c r="D42" i="27"/>
  <c r="O44" i="27"/>
  <c r="C42" i="27"/>
  <c r="K44" i="27"/>
  <c r="X43" i="26"/>
  <c r="W43" i="26"/>
  <c r="T43" i="26"/>
  <c r="S43" i="26"/>
  <c r="P43" i="26"/>
  <c r="O43" i="26"/>
  <c r="L43" i="26"/>
  <c r="K43" i="26"/>
  <c r="H43" i="26"/>
  <c r="G43" i="26"/>
  <c r="D43" i="26"/>
  <c r="C43" i="26"/>
  <c r="X42" i="26"/>
  <c r="W42" i="26"/>
  <c r="T42" i="26"/>
  <c r="S42" i="26"/>
  <c r="P42" i="26"/>
  <c r="O42" i="26"/>
  <c r="L42" i="26"/>
  <c r="K42" i="26"/>
  <c r="H42" i="26"/>
  <c r="G42" i="26"/>
  <c r="D42" i="26"/>
  <c r="O44" i="26"/>
  <c r="C42" i="26"/>
  <c r="K44" i="26"/>
  <c r="X43" i="25"/>
  <c r="W43" i="25"/>
  <c r="T43" i="25"/>
  <c r="S43" i="25"/>
  <c r="P43" i="25"/>
  <c r="O43" i="25"/>
  <c r="L43" i="25"/>
  <c r="K43" i="25"/>
  <c r="H43" i="25"/>
  <c r="G43" i="25"/>
  <c r="D43" i="25"/>
  <c r="C43" i="25"/>
  <c r="X42" i="25"/>
  <c r="W42" i="25"/>
  <c r="T42" i="25"/>
  <c r="S42" i="25"/>
  <c r="P42" i="25"/>
  <c r="O42" i="25"/>
  <c r="L42" i="25"/>
  <c r="K42" i="25"/>
  <c r="H42" i="25"/>
  <c r="G42" i="25"/>
  <c r="D42" i="25"/>
  <c r="O44" i="25"/>
  <c r="C42" i="25"/>
  <c r="K44" i="25"/>
  <c r="X43" i="24"/>
  <c r="W43" i="24"/>
  <c r="T43" i="24"/>
  <c r="S43" i="24"/>
  <c r="P43" i="24"/>
  <c r="O43" i="24"/>
  <c r="L43" i="24"/>
  <c r="K43" i="24"/>
  <c r="H43" i="24"/>
  <c r="G43" i="24"/>
  <c r="D43" i="24"/>
  <c r="C43" i="24"/>
  <c r="X42" i="24"/>
  <c r="W42" i="24"/>
  <c r="T42" i="24"/>
  <c r="S42" i="24"/>
  <c r="P42" i="24"/>
  <c r="O42" i="24"/>
  <c r="L42" i="24"/>
  <c r="K42" i="24"/>
  <c r="H42" i="24"/>
  <c r="G42" i="24"/>
  <c r="D42" i="24"/>
  <c r="O44" i="24"/>
  <c r="C42" i="24"/>
  <c r="K44" i="24"/>
  <c r="X43" i="23"/>
  <c r="W43" i="23"/>
  <c r="T43" i="23"/>
  <c r="S43" i="23"/>
  <c r="P43" i="23"/>
  <c r="O43" i="23"/>
  <c r="L43" i="23"/>
  <c r="K43" i="23"/>
  <c r="H43" i="23"/>
  <c r="G43" i="23"/>
  <c r="D43" i="23"/>
  <c r="C43" i="23"/>
  <c r="X42" i="23"/>
  <c r="W42" i="23"/>
  <c r="T42" i="23"/>
  <c r="S42" i="23"/>
  <c r="P42" i="23"/>
  <c r="O42" i="23"/>
  <c r="L42" i="23"/>
  <c r="K42" i="23"/>
  <c r="H42" i="23"/>
  <c r="G42" i="23"/>
  <c r="D42" i="23"/>
  <c r="O44" i="23"/>
  <c r="C42" i="23"/>
  <c r="K44" i="23"/>
  <c r="X43" i="22"/>
  <c r="W43" i="22"/>
  <c r="T43" i="22"/>
  <c r="S43" i="22"/>
  <c r="P43" i="22"/>
  <c r="O43" i="22"/>
  <c r="L43" i="22"/>
  <c r="K43" i="22"/>
  <c r="H43" i="22"/>
  <c r="G43" i="22"/>
  <c r="D43" i="22"/>
  <c r="C43" i="22"/>
  <c r="X42" i="22"/>
  <c r="W42" i="22"/>
  <c r="T42" i="22"/>
  <c r="S42" i="22"/>
  <c r="P42" i="22"/>
  <c r="O42" i="22"/>
  <c r="L42" i="22"/>
  <c r="K42" i="22"/>
  <c r="H42" i="22"/>
  <c r="G42" i="22"/>
  <c r="D42" i="22"/>
  <c r="O44" i="22"/>
  <c r="C42" i="22"/>
  <c r="K44" i="22"/>
  <c r="X43" i="20"/>
  <c r="X43" i="21"/>
  <c r="X45" i="21"/>
  <c r="W43" i="20"/>
  <c r="W43" i="21"/>
  <c r="W45" i="21"/>
  <c r="T43" i="20"/>
  <c r="T43" i="21"/>
  <c r="T45" i="21"/>
  <c r="S43" i="20"/>
  <c r="S43" i="21"/>
  <c r="S45" i="21"/>
  <c r="P43" i="20"/>
  <c r="P43" i="21"/>
  <c r="P45" i="21"/>
  <c r="O43" i="20"/>
  <c r="O43" i="21"/>
  <c r="O45" i="21"/>
  <c r="L43" i="20"/>
  <c r="L43" i="21"/>
  <c r="L45" i="21"/>
  <c r="K43" i="20"/>
  <c r="K43" i="21"/>
  <c r="K45" i="21"/>
  <c r="H43" i="20"/>
  <c r="H43" i="21"/>
  <c r="H45" i="21"/>
  <c r="G43" i="20"/>
  <c r="G43" i="21"/>
  <c r="G45" i="21"/>
  <c r="D43" i="20"/>
  <c r="D43" i="21"/>
  <c r="D45" i="21"/>
  <c r="C43" i="20"/>
  <c r="C43" i="21"/>
  <c r="C45" i="21"/>
  <c r="X42" i="20"/>
  <c r="X42" i="21"/>
  <c r="X44" i="21"/>
  <c r="W42" i="20"/>
  <c r="W42" i="21"/>
  <c r="W44" i="21"/>
  <c r="T42" i="20"/>
  <c r="T42" i="21"/>
  <c r="T44" i="21"/>
  <c r="S42" i="20"/>
  <c r="S42" i="21"/>
  <c r="S44" i="21"/>
  <c r="P42" i="20"/>
  <c r="P42" i="21"/>
  <c r="P44" i="21"/>
  <c r="O42" i="20"/>
  <c r="O42" i="21"/>
  <c r="O44" i="21"/>
  <c r="L42" i="20"/>
  <c r="L42" i="21"/>
  <c r="L44" i="21"/>
  <c r="K42" i="20"/>
  <c r="K42" i="21"/>
  <c r="K44" i="21"/>
  <c r="H42" i="20"/>
  <c r="H42" i="21"/>
  <c r="H44" i="21"/>
  <c r="G42" i="20"/>
  <c r="G42" i="21"/>
  <c r="G44" i="21"/>
  <c r="D42" i="20"/>
  <c r="D42" i="21"/>
  <c r="D44" i="21"/>
  <c r="O46" i="21"/>
  <c r="C42" i="20"/>
  <c r="C42" i="21"/>
  <c r="C44" i="21"/>
  <c r="K46" i="21"/>
  <c r="X43" i="19"/>
  <c r="W43" i="19"/>
  <c r="T43" i="19"/>
  <c r="S43" i="19"/>
  <c r="P43" i="19"/>
  <c r="O43" i="19"/>
  <c r="L43" i="19"/>
  <c r="K43" i="19"/>
  <c r="H43" i="19"/>
  <c r="G43" i="19"/>
  <c r="D43" i="19"/>
  <c r="C43" i="19"/>
  <c r="X42" i="19"/>
  <c r="W42" i="19"/>
  <c r="T42" i="19"/>
  <c r="S42" i="19"/>
  <c r="P42" i="19"/>
  <c r="O42" i="19"/>
  <c r="L42" i="19"/>
  <c r="K42" i="19"/>
  <c r="H42" i="19"/>
  <c r="G42" i="19"/>
  <c r="D42" i="19"/>
  <c r="O44" i="19"/>
  <c r="C42" i="19"/>
  <c r="K44" i="19"/>
  <c r="X43" i="18"/>
  <c r="W43" i="18"/>
  <c r="T43" i="18"/>
  <c r="S43" i="18"/>
  <c r="P43" i="18"/>
  <c r="O43" i="18"/>
  <c r="L43" i="18"/>
  <c r="K43" i="18"/>
  <c r="H43" i="18"/>
  <c r="G43" i="18"/>
  <c r="D43" i="18"/>
  <c r="C43" i="18"/>
  <c r="X42" i="18"/>
  <c r="W42" i="18"/>
  <c r="T42" i="18"/>
  <c r="S42" i="18"/>
  <c r="P42" i="18"/>
  <c r="O42" i="18"/>
  <c r="L42" i="18"/>
  <c r="K42" i="18"/>
  <c r="H42" i="18"/>
  <c r="G42" i="18"/>
  <c r="D42" i="18"/>
  <c r="O44" i="18"/>
  <c r="C42" i="18"/>
  <c r="K44" i="18"/>
  <c r="X43" i="17"/>
  <c r="W43" i="17"/>
  <c r="T43" i="17"/>
  <c r="S43" i="17"/>
  <c r="P43" i="17"/>
  <c r="O43" i="17"/>
  <c r="L43" i="17"/>
  <c r="K43" i="17"/>
  <c r="H43" i="17"/>
  <c r="G43" i="17"/>
  <c r="D43" i="17"/>
  <c r="C43" i="17"/>
  <c r="X42" i="17"/>
  <c r="W42" i="17"/>
  <c r="T42" i="17"/>
  <c r="S42" i="17"/>
  <c r="P42" i="17"/>
  <c r="O42" i="17"/>
  <c r="L42" i="17"/>
  <c r="K42" i="17"/>
  <c r="H42" i="17"/>
  <c r="G42" i="17"/>
  <c r="D42" i="17"/>
  <c r="O44" i="17"/>
  <c r="C42" i="17"/>
  <c r="K44" i="17"/>
  <c r="X43" i="16"/>
  <c r="W43" i="16"/>
  <c r="T43" i="16"/>
  <c r="S43" i="16"/>
  <c r="P43" i="16"/>
  <c r="O43" i="16"/>
  <c r="L43" i="16"/>
  <c r="K43" i="16"/>
  <c r="H43" i="16"/>
  <c r="G43" i="16"/>
  <c r="D43" i="16"/>
  <c r="C43" i="16"/>
  <c r="X42" i="16"/>
  <c r="W42" i="16"/>
  <c r="T42" i="16"/>
  <c r="S42" i="16"/>
  <c r="P42" i="16"/>
  <c r="O42" i="16"/>
  <c r="L42" i="16"/>
  <c r="K42" i="16"/>
  <c r="H42" i="16"/>
  <c r="G42" i="16"/>
  <c r="D42" i="16"/>
  <c r="O44" i="16"/>
  <c r="C42" i="16"/>
  <c r="K44" i="16"/>
  <c r="X43" i="15"/>
  <c r="W43" i="15"/>
  <c r="T43" i="15"/>
  <c r="S43" i="15"/>
  <c r="P43" i="15"/>
  <c r="O43" i="15"/>
  <c r="L43" i="15"/>
  <c r="K43" i="15"/>
  <c r="H43" i="15"/>
  <c r="G43" i="15"/>
  <c r="D43" i="15"/>
  <c r="C43" i="15"/>
  <c r="X42" i="15"/>
  <c r="W42" i="15"/>
  <c r="T42" i="15"/>
  <c r="S42" i="15"/>
  <c r="P42" i="15"/>
  <c r="O42" i="15"/>
  <c r="L42" i="15"/>
  <c r="K42" i="15"/>
  <c r="H42" i="15"/>
  <c r="G42" i="15"/>
  <c r="D42" i="15"/>
  <c r="O44" i="15"/>
  <c r="C42" i="15"/>
  <c r="K44" i="15"/>
  <c r="X43" i="14"/>
  <c r="W43" i="14"/>
  <c r="T43" i="14"/>
  <c r="S43" i="14"/>
  <c r="P43" i="14"/>
  <c r="O43" i="14"/>
  <c r="L43" i="14"/>
  <c r="K43" i="14"/>
  <c r="H43" i="14"/>
  <c r="G43" i="14"/>
  <c r="D43" i="14"/>
  <c r="C43" i="14"/>
  <c r="X42" i="14"/>
  <c r="W42" i="14"/>
  <c r="T42" i="14"/>
  <c r="S42" i="14"/>
  <c r="P42" i="14"/>
  <c r="O42" i="14"/>
  <c r="L42" i="14"/>
  <c r="K42" i="14"/>
  <c r="H42" i="14"/>
  <c r="G42" i="14"/>
  <c r="D42" i="14"/>
  <c r="O44" i="14"/>
  <c r="C42" i="14"/>
  <c r="K44" i="14"/>
  <c r="X43" i="13"/>
  <c r="W43" i="13"/>
  <c r="T43" i="13"/>
  <c r="S43" i="13"/>
  <c r="P43" i="13"/>
  <c r="O43" i="13"/>
  <c r="L43" i="13"/>
  <c r="K43" i="13"/>
  <c r="H43" i="13"/>
  <c r="G43" i="13"/>
  <c r="D43" i="13"/>
  <c r="C43" i="13"/>
  <c r="X42" i="13"/>
  <c r="W42" i="13"/>
  <c r="T42" i="13"/>
  <c r="S42" i="13"/>
  <c r="P42" i="13"/>
  <c r="O42" i="13"/>
  <c r="L42" i="13"/>
  <c r="K42" i="13"/>
  <c r="H42" i="13"/>
  <c r="G42" i="13"/>
  <c r="D42" i="13"/>
  <c r="O44" i="13"/>
  <c r="C42" i="13"/>
  <c r="K44" i="13"/>
  <c r="X43" i="12"/>
  <c r="W43" i="12"/>
  <c r="T43" i="12"/>
  <c r="S43" i="12"/>
  <c r="P43" i="12"/>
  <c r="O43" i="12"/>
  <c r="L43" i="12"/>
  <c r="K43" i="12"/>
  <c r="H43" i="12"/>
  <c r="G43" i="12"/>
  <c r="D43" i="12"/>
  <c r="C43" i="12"/>
  <c r="X42" i="12"/>
  <c r="W42" i="12"/>
  <c r="T42" i="12"/>
  <c r="S42" i="12"/>
  <c r="P42" i="12"/>
  <c r="O42" i="12"/>
  <c r="L42" i="12"/>
  <c r="K42" i="12"/>
  <c r="H42" i="12"/>
  <c r="G42" i="12"/>
  <c r="D42" i="12"/>
  <c r="O44" i="12"/>
  <c r="C42" i="12"/>
  <c r="K44" i="12"/>
  <c r="X43" i="11"/>
  <c r="W43" i="11"/>
  <c r="T43" i="11"/>
  <c r="S43" i="11"/>
  <c r="P43" i="11"/>
  <c r="O43" i="11"/>
  <c r="L43" i="11"/>
  <c r="K43" i="11"/>
  <c r="H43" i="11"/>
  <c r="G43" i="11"/>
  <c r="D43" i="11"/>
  <c r="C43" i="11"/>
  <c r="X42" i="11"/>
  <c r="W42" i="11"/>
  <c r="T42" i="11"/>
  <c r="S42" i="11"/>
  <c r="P42" i="11"/>
  <c r="O42" i="11"/>
  <c r="L42" i="11"/>
  <c r="K42" i="11"/>
  <c r="H42" i="11"/>
  <c r="G42" i="11"/>
  <c r="D42" i="11"/>
  <c r="O44" i="11"/>
  <c r="C42" i="11"/>
  <c r="K44" i="11"/>
  <c r="X43" i="10"/>
  <c r="W43" i="10"/>
  <c r="T43" i="10"/>
  <c r="S43" i="10"/>
  <c r="P43" i="10"/>
  <c r="O43" i="10"/>
  <c r="L43" i="10"/>
  <c r="K43" i="10"/>
  <c r="H43" i="10"/>
  <c r="G43" i="10"/>
  <c r="D43" i="10"/>
  <c r="C43" i="10"/>
  <c r="X42" i="10"/>
  <c r="W42" i="10"/>
  <c r="T42" i="10"/>
  <c r="S42" i="10"/>
  <c r="P42" i="10"/>
  <c r="O42" i="10"/>
  <c r="L42" i="10"/>
  <c r="K42" i="10"/>
  <c r="H42" i="10"/>
  <c r="G42" i="10"/>
  <c r="D42" i="10"/>
  <c r="O44" i="10"/>
  <c r="C42" i="10"/>
  <c r="K44" i="10"/>
  <c r="X43" i="9"/>
  <c r="W43" i="9"/>
  <c r="T43" i="9"/>
  <c r="S43" i="9"/>
  <c r="P43" i="9"/>
  <c r="O43" i="9"/>
  <c r="L43" i="9"/>
  <c r="K43" i="9"/>
  <c r="H43" i="9"/>
  <c r="G43" i="9"/>
  <c r="D43" i="9"/>
  <c r="C43" i="9"/>
  <c r="X42" i="9"/>
  <c r="W42" i="9"/>
  <c r="T42" i="9"/>
  <c r="S42" i="9"/>
  <c r="P42" i="9"/>
  <c r="O42" i="9"/>
  <c r="L42" i="9"/>
  <c r="K42" i="9"/>
  <c r="H42" i="9"/>
  <c r="G42" i="9"/>
  <c r="D42" i="9"/>
  <c r="O44" i="9"/>
  <c r="C42" i="9"/>
  <c r="K44" i="9"/>
  <c r="X43" i="8"/>
  <c r="W43" i="8"/>
  <c r="T43" i="8"/>
  <c r="S43" i="8"/>
  <c r="P43" i="8"/>
  <c r="O43" i="8"/>
  <c r="L43" i="8"/>
  <c r="K43" i="8"/>
  <c r="H43" i="8"/>
  <c r="G43" i="8"/>
  <c r="D43" i="8"/>
  <c r="C43" i="8"/>
  <c r="X42" i="8"/>
  <c r="W42" i="8"/>
  <c r="T42" i="8"/>
  <c r="S42" i="8"/>
  <c r="P42" i="8"/>
  <c r="O42" i="8"/>
  <c r="L42" i="8"/>
  <c r="K42" i="8"/>
  <c r="H42" i="8"/>
  <c r="G42" i="8"/>
  <c r="D42" i="8"/>
  <c r="O44" i="8"/>
  <c r="C42" i="8"/>
  <c r="K44" i="8"/>
  <c r="X43" i="7"/>
  <c r="W43" i="7"/>
  <c r="T43" i="7"/>
  <c r="S43" i="7"/>
  <c r="P43" i="7"/>
  <c r="O43" i="7"/>
  <c r="L43" i="7"/>
  <c r="K43" i="7"/>
  <c r="H43" i="7"/>
  <c r="G43" i="7"/>
  <c r="D43" i="7"/>
  <c r="C43" i="7"/>
  <c r="X42" i="7"/>
  <c r="W42" i="7"/>
  <c r="T42" i="7"/>
  <c r="S42" i="7"/>
  <c r="P42" i="7"/>
  <c r="O42" i="7"/>
  <c r="L42" i="7"/>
  <c r="K42" i="7"/>
  <c r="H42" i="7"/>
  <c r="G42" i="7"/>
  <c r="D42" i="7"/>
  <c r="O44" i="7"/>
  <c r="C42" i="7"/>
  <c r="K44" i="7"/>
  <c r="X43" i="6"/>
  <c r="W43" i="6"/>
  <c r="T43" i="6"/>
  <c r="S43" i="6"/>
  <c r="P43" i="6"/>
  <c r="O43" i="6"/>
  <c r="L43" i="6"/>
  <c r="K43" i="6"/>
  <c r="H43" i="6"/>
  <c r="G43" i="6"/>
  <c r="D43" i="6"/>
  <c r="C43" i="6"/>
  <c r="X42" i="6"/>
  <c r="W42" i="6"/>
  <c r="T42" i="6"/>
  <c r="S42" i="6"/>
  <c r="P42" i="6"/>
  <c r="O42" i="6"/>
  <c r="L42" i="6"/>
  <c r="K42" i="6"/>
  <c r="H42" i="6"/>
  <c r="G42" i="6"/>
  <c r="D42" i="6"/>
  <c r="O44" i="6"/>
  <c r="C42" i="6"/>
  <c r="K44" i="6"/>
  <c r="X43" i="5"/>
  <c r="W43" i="5"/>
  <c r="T43" i="5"/>
  <c r="S43" i="5"/>
  <c r="P43" i="5"/>
  <c r="O43" i="5"/>
  <c r="L43" i="5"/>
  <c r="K43" i="5"/>
  <c r="H43" i="5"/>
  <c r="G43" i="5"/>
  <c r="D43" i="5"/>
  <c r="C43" i="5"/>
  <c r="X42" i="5"/>
  <c r="W42" i="5"/>
  <c r="T42" i="5"/>
  <c r="S42" i="5"/>
  <c r="P42" i="5"/>
  <c r="O42" i="5"/>
  <c r="L42" i="5"/>
  <c r="K42" i="5"/>
  <c r="H42" i="5"/>
  <c r="G42" i="5"/>
  <c r="D42" i="5"/>
  <c r="O44" i="5"/>
  <c r="C42" i="5"/>
  <c r="K44" i="5"/>
  <c r="X43" i="3"/>
  <c r="X43" i="4"/>
  <c r="X45" i="4"/>
  <c r="W43" i="3"/>
  <c r="W43" i="4"/>
  <c r="W45" i="4"/>
  <c r="T43" i="3"/>
  <c r="T43" i="4"/>
  <c r="T45" i="4"/>
  <c r="S43" i="3"/>
  <c r="S43" i="4"/>
  <c r="S45" i="4"/>
  <c r="P43" i="3"/>
  <c r="P43" i="4"/>
  <c r="P45" i="4"/>
  <c r="O43" i="3"/>
  <c r="O43" i="4"/>
  <c r="O45" i="4"/>
  <c r="L43" i="3"/>
  <c r="L43" i="4"/>
  <c r="L45" i="4"/>
  <c r="K43" i="3"/>
  <c r="K43" i="4"/>
  <c r="K45" i="4"/>
  <c r="H43" i="3"/>
  <c r="H43" i="4"/>
  <c r="H45" i="4"/>
  <c r="G43" i="3"/>
  <c r="G43" i="4"/>
  <c r="G45" i="4"/>
  <c r="D43" i="3"/>
  <c r="D43" i="4"/>
  <c r="D45" i="4"/>
  <c r="C43" i="3"/>
  <c r="C43" i="4"/>
  <c r="C45" i="4"/>
  <c r="X42" i="3"/>
  <c r="X42" i="4"/>
  <c r="X44" i="4"/>
  <c r="W42" i="3"/>
  <c r="W42" i="4"/>
  <c r="W44" i="4"/>
  <c r="T42" i="3"/>
  <c r="T42" i="4"/>
  <c r="T44" i="4"/>
  <c r="S42" i="3"/>
  <c r="S42" i="4"/>
  <c r="S44" i="4"/>
  <c r="P42" i="3"/>
  <c r="P42" i="4"/>
  <c r="P44" i="4"/>
  <c r="O42" i="3"/>
  <c r="O42" i="4"/>
  <c r="O44" i="4"/>
  <c r="L42" i="3"/>
  <c r="L42" i="4"/>
  <c r="L44" i="4"/>
  <c r="K42" i="3"/>
  <c r="K42" i="4"/>
  <c r="K44" i="4"/>
  <c r="H42" i="3"/>
  <c r="H42" i="4"/>
  <c r="H44" i="4"/>
  <c r="G42" i="3"/>
  <c r="G42" i="4"/>
  <c r="G44" i="4"/>
  <c r="D42" i="3"/>
  <c r="D42" i="4"/>
  <c r="D44" i="4"/>
  <c r="O46" i="4"/>
  <c r="C42" i="3"/>
  <c r="C42" i="4"/>
  <c r="C44" i="4"/>
  <c r="K46" i="4"/>
  <c r="X43" i="2"/>
  <c r="W43" i="2"/>
  <c r="T43" i="2"/>
  <c r="S43" i="2"/>
  <c r="P43" i="2"/>
  <c r="O43" i="2"/>
  <c r="L43" i="2"/>
  <c r="K43" i="2"/>
  <c r="H43" i="2"/>
  <c r="G43" i="2"/>
  <c r="D43" i="2"/>
  <c r="C43" i="2"/>
  <c r="X42" i="2"/>
  <c r="W42" i="2"/>
  <c r="T42" i="2"/>
  <c r="S42" i="2"/>
  <c r="P42" i="2"/>
  <c r="O42" i="2"/>
  <c r="L42" i="2"/>
  <c r="K42" i="2"/>
  <c r="H42" i="2"/>
  <c r="G42" i="2"/>
  <c r="D42" i="2"/>
  <c r="O44" i="2"/>
  <c r="C42" i="2"/>
  <c r="K44" i="2"/>
  <c r="X43" i="1"/>
  <c r="W43" i="1"/>
  <c r="T43" i="1"/>
  <c r="S43" i="1"/>
  <c r="P43" i="1"/>
  <c r="O43" i="1"/>
  <c r="L43" i="1"/>
  <c r="K43" i="1"/>
  <c r="H43" i="1"/>
  <c r="G43" i="1"/>
  <c r="D43" i="1"/>
  <c r="C43" i="1"/>
  <c r="X42" i="1"/>
  <c r="W42" i="1"/>
  <c r="T42" i="1"/>
  <c r="S42" i="1"/>
  <c r="P42" i="1"/>
  <c r="O42" i="1"/>
  <c r="L42" i="1"/>
  <c r="K42" i="1"/>
  <c r="H42" i="1"/>
  <c r="G42" i="1"/>
  <c r="D42" i="1"/>
  <c r="O44" i="1"/>
  <c r="C42" i="1"/>
  <c r="K44" i="1"/>
</calcChain>
</file>

<file path=xl/sharedStrings.xml><?xml version="1.0" encoding="utf-8"?>
<sst xmlns="http://schemas.openxmlformats.org/spreadsheetml/2006/main" count="7687" uniqueCount="914">
  <si>
    <t>スポンサー</t>
    <phoneticPr fontId="3"/>
  </si>
  <si>
    <t>品　名</t>
    <rPh sb="0" eb="3">
      <t>ヒンメイ</t>
    </rPh>
    <phoneticPr fontId="3"/>
  </si>
  <si>
    <t>代理店</t>
    <rPh sb="0" eb="3">
      <t>ダイリテン</t>
    </rPh>
    <phoneticPr fontId="3"/>
  </si>
  <si>
    <t>担　当</t>
    <rPh sb="0" eb="3">
      <t>タントウ</t>
    </rPh>
    <phoneticPr fontId="3"/>
  </si>
  <si>
    <t>折　込　日</t>
    <rPh sb="0" eb="3">
      <t>オリコミ</t>
    </rPh>
    <rPh sb="4" eb="5">
      <t>ヒ</t>
    </rPh>
    <phoneticPr fontId="3"/>
  </si>
  <si>
    <t>　　　年　　　月　　　日　　曜日　　</t>
  </si>
  <si>
    <t>サイズ</t>
    <phoneticPr fontId="3"/>
  </si>
  <si>
    <t>総枚数</t>
    <rPh sb="0" eb="1">
      <t>ソウ</t>
    </rPh>
    <rPh sb="1" eb="3">
      <t>マイスウ</t>
    </rPh>
    <phoneticPr fontId="3"/>
  </si>
  <si>
    <t>備　考</t>
    <rPh sb="0" eb="3">
      <t>ビコウ</t>
    </rPh>
    <phoneticPr fontId="3"/>
  </si>
  <si>
    <t>0401</t>
  </si>
  <si>
    <t>市  川  市</t>
  </si>
  <si>
    <t xml:space="preserve">    </t>
  </si>
  <si>
    <t>朝日</t>
    <rPh sb="0" eb="2">
      <t>アサヒ</t>
    </rPh>
    <phoneticPr fontId="3"/>
  </si>
  <si>
    <t>部数</t>
    <rPh sb="0" eb="2">
      <t>ブスウ</t>
    </rPh>
    <phoneticPr fontId="3"/>
  </si>
  <si>
    <t>配布数</t>
    <rPh sb="0" eb="2">
      <t>ハイフ</t>
    </rPh>
    <rPh sb="2" eb="3">
      <t>スウ</t>
    </rPh>
    <phoneticPr fontId="3"/>
  </si>
  <si>
    <t>毎日</t>
    <rPh sb="0" eb="2">
      <t>マイニチ</t>
    </rPh>
    <phoneticPr fontId="3"/>
  </si>
  <si>
    <t>読売</t>
    <rPh sb="0" eb="2">
      <t>ヨミウリ</t>
    </rPh>
    <phoneticPr fontId="3"/>
  </si>
  <si>
    <t>産経</t>
    <rPh sb="0" eb="2">
      <t>サンケイ</t>
    </rPh>
    <phoneticPr fontId="3"/>
  </si>
  <si>
    <t>東京</t>
    <rPh sb="0" eb="2">
      <t>トウキョウ</t>
    </rPh>
    <phoneticPr fontId="3"/>
  </si>
  <si>
    <t>日経</t>
    <rPh sb="0" eb="2">
      <t>ニッケイ</t>
    </rPh>
    <phoneticPr fontId="3"/>
  </si>
  <si>
    <t>市川　　</t>
  </si>
  <si>
    <t>市川・本</t>
  </si>
  <si>
    <t>南行徳　</t>
  </si>
  <si>
    <t>Ａ市川　</t>
  </si>
  <si>
    <t>Ａ中山　</t>
  </si>
  <si>
    <t xml:space="preserve">   </t>
  </si>
  <si>
    <t>　　　　</t>
  </si>
  <si>
    <t>八幡南　</t>
  </si>
  <si>
    <t>市川南八</t>
  </si>
  <si>
    <t>Ｓ本八幡</t>
  </si>
  <si>
    <t>国分　　</t>
  </si>
  <si>
    <t>本八幡　</t>
  </si>
  <si>
    <t>Ａ市川南</t>
  </si>
  <si>
    <t>Ａ行徳　</t>
  </si>
  <si>
    <t>幡　　　</t>
  </si>
  <si>
    <t>八幡　　</t>
  </si>
  <si>
    <t>市川大野</t>
  </si>
  <si>
    <t>行徳　　</t>
  </si>
  <si>
    <t>Ａ本八幡</t>
  </si>
  <si>
    <t>Ａ南行徳</t>
  </si>
  <si>
    <t>本八幡第</t>
  </si>
  <si>
    <t>一　　　</t>
  </si>
  <si>
    <t>本八幡南</t>
  </si>
  <si>
    <t>Ｍ市川・</t>
  </si>
  <si>
    <t>Ｙ市川　</t>
  </si>
  <si>
    <t>部　　　</t>
  </si>
  <si>
    <t>中山　　</t>
  </si>
  <si>
    <t>Ｙ国分　</t>
  </si>
  <si>
    <t>本八幡北</t>
  </si>
  <si>
    <t>Ｙ本八幡</t>
  </si>
  <si>
    <t>第一　　</t>
  </si>
  <si>
    <t>行徳中央</t>
  </si>
  <si>
    <t>南部　　</t>
  </si>
  <si>
    <t>中山中央</t>
  </si>
  <si>
    <t>Ｙ中山中</t>
  </si>
  <si>
    <t>央　　　</t>
  </si>
  <si>
    <t>西船橋北</t>
  </si>
  <si>
    <t>Ｙ市川大</t>
  </si>
  <si>
    <t>部（中山</t>
  </si>
  <si>
    <t>野　　　</t>
  </si>
  <si>
    <t>行徳（新</t>
  </si>
  <si>
    <t>Ｙ行徳　</t>
  </si>
  <si>
    <t>行徳）　</t>
  </si>
  <si>
    <t>Ｙ南行徳</t>
  </si>
  <si>
    <t>北部　　</t>
  </si>
  <si>
    <t>Ｙ行徳中</t>
  </si>
  <si>
    <t>小計</t>
    <rPh sb="0" eb="2">
      <t>ショウケイ</t>
    </rPh>
    <phoneticPr fontId="3"/>
  </si>
  <si>
    <t>合　　　　　　　計</t>
    <rPh sb="0" eb="9">
      <t>ゴウケイ</t>
    </rPh>
    <phoneticPr fontId="3"/>
  </si>
  <si>
    <t>（</t>
    <phoneticPr fontId="3"/>
  </si>
  <si>
    <t>）</t>
    <phoneticPr fontId="3"/>
  </si>
  <si>
    <t>Ｍ市川北部・本八幡南部⇒市川南部に吸収　</t>
    <phoneticPr fontId="3"/>
  </si>
  <si>
    <t>Ｍ市川南部⇒市川・本八幡名変　　　　　　</t>
    <phoneticPr fontId="3"/>
  </si>
  <si>
    <t>Ｙ行徳南⇒南行徳名変　　　　　　　　　　</t>
    <phoneticPr fontId="3"/>
  </si>
  <si>
    <t>0402</t>
  </si>
  <si>
    <t>浦  安  市</t>
  </si>
  <si>
    <t>浦安西部</t>
  </si>
  <si>
    <t>浦安　　</t>
  </si>
  <si>
    <t>新浦安　</t>
  </si>
  <si>
    <t>Ａ浦安　</t>
  </si>
  <si>
    <t>浦安（北</t>
  </si>
  <si>
    <t>Ａ浦安西</t>
  </si>
  <si>
    <t>新浦安舞</t>
  </si>
  <si>
    <t>浦安舞浜</t>
  </si>
  <si>
    <t>Ｙ新浦安</t>
  </si>
  <si>
    <t>部）　　</t>
  </si>
  <si>
    <t>浜　　　</t>
  </si>
  <si>
    <t>舞浜　　</t>
  </si>
  <si>
    <t>Ｍ浦安南廃店⇒浦安（浦安北部）に統合　　</t>
    <phoneticPr fontId="3"/>
  </si>
  <si>
    <t>　　　　　　　　　　　　　　　　　　　　</t>
    <phoneticPr fontId="3"/>
  </si>
  <si>
    <t>0403</t>
  </si>
  <si>
    <t>船  橋  市</t>
  </si>
  <si>
    <t>船橋　　</t>
  </si>
  <si>
    <t>新高根・</t>
  </si>
  <si>
    <t>船橋南部</t>
  </si>
  <si>
    <t>船橋中央</t>
  </si>
  <si>
    <t>Ａ西船橋</t>
  </si>
  <si>
    <t>飯山満　</t>
  </si>
  <si>
    <t>西船橋南</t>
  </si>
  <si>
    <t>北習志野</t>
  </si>
  <si>
    <t>船橋北部</t>
  </si>
  <si>
    <t>夏見・馬</t>
  </si>
  <si>
    <t>Ａ船橋　</t>
  </si>
  <si>
    <t>Ａ薬円台</t>
  </si>
  <si>
    <t>込沢　　</t>
  </si>
  <si>
    <t>船橋東部</t>
  </si>
  <si>
    <t>高根台　</t>
  </si>
  <si>
    <t>船橋海神</t>
  </si>
  <si>
    <t>Ａ船橋東</t>
  </si>
  <si>
    <t>Ａ北習志</t>
  </si>
  <si>
    <t>薬円台　</t>
  </si>
  <si>
    <t>船橋金杉</t>
  </si>
  <si>
    <t>Ｍ新高根</t>
  </si>
  <si>
    <t>Ａ津田沼</t>
  </si>
  <si>
    <t>・飯山満</t>
  </si>
  <si>
    <t>Ｙ船橋馬</t>
  </si>
  <si>
    <t>西船橋　</t>
  </si>
  <si>
    <t>Ｍ北習志</t>
  </si>
  <si>
    <t>Ａ船橋松</t>
  </si>
  <si>
    <t>Ａ船橋芝</t>
  </si>
  <si>
    <t>込沢西部</t>
  </si>
  <si>
    <t>ヶ丘　　</t>
  </si>
  <si>
    <t>山　　　</t>
  </si>
  <si>
    <t>船橋芝山</t>
  </si>
  <si>
    <t>Ｍ高根台</t>
  </si>
  <si>
    <t>船橋松ヶ</t>
  </si>
  <si>
    <t>高根台北</t>
  </si>
  <si>
    <t>Ａ船橋三</t>
  </si>
  <si>
    <t>Ａ船橋小</t>
  </si>
  <si>
    <t>丘　　　</t>
  </si>
  <si>
    <t>咲　　　</t>
  </si>
  <si>
    <t>室　　　</t>
  </si>
  <si>
    <t>船橋三咲</t>
  </si>
  <si>
    <t>津田沼　</t>
  </si>
  <si>
    <t>習志野台</t>
  </si>
  <si>
    <t>Ａ船橋馬</t>
  </si>
  <si>
    <t>船橋小室</t>
  </si>
  <si>
    <t>東船橋　</t>
  </si>
  <si>
    <t>Ｙ船橋金</t>
  </si>
  <si>
    <t>Ｙ船橋南</t>
  </si>
  <si>
    <t>杉　　　</t>
  </si>
  <si>
    <t>船橋馬込</t>
  </si>
  <si>
    <t>新船橋・</t>
  </si>
  <si>
    <t>Ｙ東船橋</t>
  </si>
  <si>
    <t>沢　　　</t>
  </si>
  <si>
    <t>塚田　　</t>
  </si>
  <si>
    <t>津田沼北</t>
  </si>
  <si>
    <t>沢西部　</t>
  </si>
  <si>
    <t>Ｙ薬円台</t>
  </si>
  <si>
    <t>Ｙ船橋北</t>
  </si>
  <si>
    <t>Ｙ新船橋</t>
  </si>
  <si>
    <t>・塚田　</t>
  </si>
  <si>
    <t>合計</t>
    <phoneticPr fontId="3"/>
  </si>
  <si>
    <t>0404</t>
  </si>
  <si>
    <t>八千代市</t>
  </si>
  <si>
    <t>八千代台</t>
  </si>
  <si>
    <t>大和田　</t>
  </si>
  <si>
    <t>八千代大</t>
  </si>
  <si>
    <t>Ｍ大和田</t>
  </si>
  <si>
    <t>Ａ八千代</t>
  </si>
  <si>
    <t>・花見川</t>
  </si>
  <si>
    <t>和田　　</t>
  </si>
  <si>
    <t>台花見川</t>
  </si>
  <si>
    <t>勝田台村</t>
  </si>
  <si>
    <t>八千代緑</t>
  </si>
  <si>
    <t>Ｍ八千代</t>
  </si>
  <si>
    <t>上　　　</t>
  </si>
  <si>
    <t>台　　　</t>
  </si>
  <si>
    <t>緑が丘　</t>
  </si>
  <si>
    <t>緑ヶ丘　</t>
  </si>
  <si>
    <t>Ａ勝田台</t>
  </si>
  <si>
    <t>Ｍ勝田台</t>
  </si>
  <si>
    <t>が丘　　</t>
  </si>
  <si>
    <t>村上　　</t>
  </si>
  <si>
    <t>ゆりのき</t>
  </si>
  <si>
    <t>勝田台　</t>
  </si>
  <si>
    <t>Ａゆりの</t>
  </si>
  <si>
    <t>Ｙ八千代</t>
  </si>
  <si>
    <t>き台　　</t>
  </si>
  <si>
    <t>八千代村</t>
  </si>
  <si>
    <t>高津　　</t>
  </si>
  <si>
    <t>0405</t>
  </si>
  <si>
    <t>習志野市</t>
  </si>
  <si>
    <t>習志野　</t>
  </si>
  <si>
    <t>津田沼南</t>
  </si>
  <si>
    <t>Ａ習志野</t>
  </si>
  <si>
    <t>大久保東</t>
  </si>
  <si>
    <t>実籾　　</t>
  </si>
  <si>
    <t>Ｍ津田沼</t>
  </si>
  <si>
    <t>東部　　</t>
  </si>
  <si>
    <t>津田沼東</t>
  </si>
  <si>
    <t>大久保西</t>
  </si>
  <si>
    <t>新習志野</t>
  </si>
  <si>
    <t>（袖ケ浦</t>
  </si>
  <si>
    <t>Ｍ大久保</t>
  </si>
  <si>
    <t>Ｙ津田沼</t>
  </si>
  <si>
    <t>西部　　</t>
  </si>
  <si>
    <t>Ｍ南津田沼⇒習志野南部に名変　　　　　　</t>
    <phoneticPr fontId="3"/>
  </si>
  <si>
    <t>0406</t>
  </si>
  <si>
    <t>千葉市・花見川区</t>
  </si>
  <si>
    <t>検見川北</t>
  </si>
  <si>
    <t>幕張新都</t>
  </si>
  <si>
    <t>幕張　　</t>
  </si>
  <si>
    <t>Ｍ幕張北</t>
  </si>
  <si>
    <t>Ａ検見川</t>
  </si>
  <si>
    <t>心　　　</t>
  </si>
  <si>
    <t>検見川東</t>
  </si>
  <si>
    <t>幕張北部</t>
  </si>
  <si>
    <t>検見川　</t>
  </si>
  <si>
    <t>Ｙ幕張　</t>
  </si>
  <si>
    <t>花見川　</t>
  </si>
  <si>
    <t>Ｙ花見川</t>
  </si>
  <si>
    <t>Ｙ検見川</t>
  </si>
  <si>
    <t>幕張本郷</t>
  </si>
  <si>
    <t>Ｙ幕張第</t>
  </si>
  <si>
    <t>二　　　</t>
  </si>
  <si>
    <t>幕張第二</t>
  </si>
  <si>
    <t>Ａこてはし台廃店⇒花見川引継　　　　　　</t>
    <phoneticPr fontId="3"/>
  </si>
  <si>
    <t>0407</t>
  </si>
  <si>
    <t>千葉市・美浜区</t>
  </si>
  <si>
    <t>検見川Ｎ</t>
  </si>
  <si>
    <t>海浜ＮＴ</t>
  </si>
  <si>
    <t>Ｍ海浜Ｎ</t>
  </si>
  <si>
    <t>Ａ幕張　</t>
  </si>
  <si>
    <t>Ｔ　　　</t>
  </si>
  <si>
    <t>ＮＴ　　</t>
  </si>
  <si>
    <t>海浜高洲</t>
  </si>
  <si>
    <t>稲毛ベイ</t>
  </si>
  <si>
    <t>Ｍ海浜高</t>
  </si>
  <si>
    <t>Ａ幕張新</t>
  </si>
  <si>
    <t>タウン　</t>
  </si>
  <si>
    <t>洲　　　</t>
  </si>
  <si>
    <t>都心　　</t>
  </si>
  <si>
    <t>幸町団地</t>
  </si>
  <si>
    <t>幸町　　</t>
  </si>
  <si>
    <t>Ｙ幸町　</t>
  </si>
  <si>
    <t>稲毛西部</t>
  </si>
  <si>
    <t>Ｙ稲毛ベ</t>
  </si>
  <si>
    <t>Ａ稲毛西</t>
  </si>
  <si>
    <t>イタウン</t>
  </si>
  <si>
    <t>千葉西　</t>
  </si>
  <si>
    <t>Ａ千葉西</t>
  </si>
  <si>
    <t>0408</t>
  </si>
  <si>
    <t>千葉市・稲毛区</t>
  </si>
  <si>
    <t>稲毛　　</t>
  </si>
  <si>
    <t>稲毛東部</t>
  </si>
  <si>
    <t>Ｍ稲毛　</t>
  </si>
  <si>
    <t>Ａ園生　</t>
  </si>
  <si>
    <t>Ａ稲毛　</t>
  </si>
  <si>
    <t>園生　　</t>
  </si>
  <si>
    <t>西千葉　</t>
  </si>
  <si>
    <t>Ａ作草部</t>
  </si>
  <si>
    <t>作草部　</t>
  </si>
  <si>
    <t>千草台　</t>
  </si>
  <si>
    <t>Ａ千葉北</t>
  </si>
  <si>
    <t>千葉北　</t>
  </si>
  <si>
    <t>園生宮野</t>
  </si>
  <si>
    <t>木　　　</t>
  </si>
  <si>
    <t>山王　　</t>
  </si>
  <si>
    <t>Ｙ千草台</t>
  </si>
  <si>
    <t>Ｙ山王　</t>
  </si>
  <si>
    <t>Ｙ園生宮</t>
  </si>
  <si>
    <t>野木　　</t>
  </si>
  <si>
    <t>0409</t>
  </si>
  <si>
    <t>千葉市・中央区</t>
  </si>
  <si>
    <t>千葉中央</t>
  </si>
  <si>
    <t>Ａ千葉中</t>
  </si>
  <si>
    <t>Ａ千葉寺</t>
  </si>
  <si>
    <t>千葉寺　</t>
  </si>
  <si>
    <t>浜野　　</t>
  </si>
  <si>
    <t>Ａ蘇我浜</t>
  </si>
  <si>
    <t>蘇我浜野</t>
  </si>
  <si>
    <t>Ａ千葉み</t>
  </si>
  <si>
    <t>蘇我　　</t>
  </si>
  <si>
    <t>Ａ千葉松</t>
  </si>
  <si>
    <t>なと　　</t>
  </si>
  <si>
    <t>千葉松ヶ</t>
  </si>
  <si>
    <t>白旗　　</t>
  </si>
  <si>
    <t>Ｙ千葉中</t>
  </si>
  <si>
    <t>千葉みな</t>
  </si>
  <si>
    <t>松ヶ丘　</t>
  </si>
  <si>
    <t>Ｙ浜野　</t>
  </si>
  <si>
    <t>と　　　</t>
  </si>
  <si>
    <t>Ｙ蘇我　</t>
  </si>
  <si>
    <t>Ｙ千葉寺</t>
  </si>
  <si>
    <t>Ａ本千葉新設　Ｍ千葉中央廃店　　　　　　</t>
    <phoneticPr fontId="3"/>
  </si>
  <si>
    <t>Ｙ緑町廃店⇒西千葉吸収　　　　　　　　　</t>
    <phoneticPr fontId="3"/>
  </si>
  <si>
    <t>Ａ浜野廃店⇒蘇我引継・蘇我浜野に名変　　</t>
    <phoneticPr fontId="3"/>
  </si>
  <si>
    <t>0410</t>
  </si>
  <si>
    <t>千葉市・若葉区</t>
  </si>
  <si>
    <t>みつわ台</t>
  </si>
  <si>
    <t>Ｓ千城台</t>
  </si>
  <si>
    <t>若葉中央</t>
  </si>
  <si>
    <t>千城台　</t>
  </si>
  <si>
    <t>Ａみつわ</t>
  </si>
  <si>
    <t>都賀　　</t>
  </si>
  <si>
    <t>Ｇ中野　</t>
  </si>
  <si>
    <t>桜木　　</t>
  </si>
  <si>
    <t>都賀・み</t>
  </si>
  <si>
    <t>Ａ都賀　</t>
  </si>
  <si>
    <t>つわ台　</t>
  </si>
  <si>
    <t>青葉の森</t>
  </si>
  <si>
    <t>Ａ青葉の</t>
  </si>
  <si>
    <t>千葉東　</t>
  </si>
  <si>
    <t>森　　　</t>
  </si>
  <si>
    <t>小倉千城</t>
  </si>
  <si>
    <t>Ａ小倉千</t>
  </si>
  <si>
    <t>都賀みつ</t>
  </si>
  <si>
    <t>城台　　</t>
  </si>
  <si>
    <t>わ台　　</t>
  </si>
  <si>
    <t>Ｙ若葉中</t>
  </si>
  <si>
    <t>Ｙ桜木　</t>
  </si>
  <si>
    <t>Ｙ千葉東</t>
  </si>
  <si>
    <t>Ｙ都賀み</t>
  </si>
  <si>
    <t>Ｙ千葉東部⇒千城台名変　　　　　　　　　</t>
    <phoneticPr fontId="3"/>
  </si>
  <si>
    <t>Ｓ千城台南廃店⇒千城台へ　　　　　　　　</t>
    <phoneticPr fontId="3"/>
  </si>
  <si>
    <t>0411</t>
  </si>
  <si>
    <t>千葉市・緑  区</t>
  </si>
  <si>
    <t>おゆみ野</t>
  </si>
  <si>
    <t>Ａ誉田　</t>
  </si>
  <si>
    <t>誉田　　</t>
  </si>
  <si>
    <t>Ａおゆみ</t>
  </si>
  <si>
    <t>Ｙあすみ</t>
  </si>
  <si>
    <t>Ａ土気　</t>
  </si>
  <si>
    <t>土気　　</t>
  </si>
  <si>
    <t>あすみが</t>
  </si>
  <si>
    <t>Ｙ誉田　</t>
  </si>
  <si>
    <t>Ａ誉田東</t>
  </si>
  <si>
    <t>Ａあすみ</t>
  </si>
  <si>
    <t>誉田東部</t>
  </si>
  <si>
    <t>Ｙおゆみ</t>
  </si>
  <si>
    <t>0412</t>
  </si>
  <si>
    <t>鎌ヶ谷市</t>
  </si>
  <si>
    <t>鎌ヶ谷初</t>
  </si>
  <si>
    <t>Ｙ三咲　</t>
  </si>
  <si>
    <t>三咲　　</t>
  </si>
  <si>
    <t>Ａ鎌ヶ谷</t>
  </si>
  <si>
    <t>Ｙ鎌ヶ谷</t>
  </si>
  <si>
    <t>富　　　</t>
  </si>
  <si>
    <t>初富　　</t>
  </si>
  <si>
    <t>鎌ヶ谷　</t>
  </si>
  <si>
    <t>Ｙ富士栄</t>
  </si>
  <si>
    <t>Ｙ新鎌ヶ</t>
  </si>
  <si>
    <t>谷　　　</t>
  </si>
  <si>
    <t>富士栄　</t>
  </si>
  <si>
    <t>大仏　　</t>
  </si>
  <si>
    <t>新鎌ヶ谷</t>
  </si>
  <si>
    <t>（初富）</t>
  </si>
  <si>
    <t>鎌ヶ谷大</t>
  </si>
  <si>
    <t>仏　　　</t>
  </si>
  <si>
    <t>0413</t>
  </si>
  <si>
    <t>白　井　市</t>
  </si>
  <si>
    <t>ＮＴ白井</t>
  </si>
  <si>
    <t>Ｙしろい</t>
  </si>
  <si>
    <t>しろい　</t>
  </si>
  <si>
    <t>ＡＮＴ白</t>
  </si>
  <si>
    <t>井　　　</t>
  </si>
  <si>
    <t>西　　　</t>
  </si>
  <si>
    <t>しろい西</t>
  </si>
  <si>
    <t>0414</t>
  </si>
  <si>
    <t>佐　倉　市</t>
  </si>
  <si>
    <t>佐倉　　</t>
  </si>
  <si>
    <t>Ａ佐倉　</t>
  </si>
  <si>
    <t>志津　　</t>
  </si>
  <si>
    <t>臼井　　</t>
  </si>
  <si>
    <t>うすい　</t>
  </si>
  <si>
    <t>Ａ佐倉南</t>
  </si>
  <si>
    <t>志津ユー</t>
  </si>
  <si>
    <t>Ｍ臼井　</t>
  </si>
  <si>
    <t>Ａ臼井　</t>
  </si>
  <si>
    <t>カリが丘</t>
  </si>
  <si>
    <t>ユーカリ</t>
  </si>
  <si>
    <t>中志津　</t>
  </si>
  <si>
    <t>Ｍ志津ユ</t>
  </si>
  <si>
    <t>Ａ志津　</t>
  </si>
  <si>
    <t>ーカリ丘</t>
  </si>
  <si>
    <t>佐倉南部</t>
  </si>
  <si>
    <t>Ａユーカ</t>
  </si>
  <si>
    <t>Ｙうすい</t>
  </si>
  <si>
    <t>リが丘　</t>
  </si>
  <si>
    <t>Ｙ志津　</t>
  </si>
  <si>
    <t>うすいＮ</t>
  </si>
  <si>
    <t>Ｙユーカ</t>
  </si>
  <si>
    <t>Ｙ中志津</t>
  </si>
  <si>
    <t>Ａ中志津廃店⇒志津・ユ－カリヶ丘で調整　</t>
    <phoneticPr fontId="3"/>
  </si>
  <si>
    <t>0415</t>
  </si>
  <si>
    <t>四街道市</t>
  </si>
  <si>
    <t>四街道　</t>
  </si>
  <si>
    <t>四街道南</t>
  </si>
  <si>
    <t>Ｍ四街道</t>
  </si>
  <si>
    <t>Ａ四街道</t>
  </si>
  <si>
    <t>四街道北</t>
  </si>
  <si>
    <t>Ｙ四街道</t>
  </si>
  <si>
    <t>Ａ四街道北部廃店⇒西部が引継　　　　　　</t>
    <phoneticPr fontId="3"/>
  </si>
  <si>
    <t>0416</t>
  </si>
  <si>
    <t>成　田　市</t>
  </si>
  <si>
    <t>成田南部</t>
  </si>
  <si>
    <t>三里塚　</t>
  </si>
  <si>
    <t>成田　　</t>
  </si>
  <si>
    <t>成田日吉</t>
  </si>
  <si>
    <t>Ａ成田　</t>
  </si>
  <si>
    <t>成田（旧</t>
  </si>
  <si>
    <t>成田大栄</t>
  </si>
  <si>
    <t>成田ＮＴ</t>
  </si>
  <si>
    <t>成田東部</t>
  </si>
  <si>
    <t>Ａ成田南</t>
  </si>
  <si>
    <t>Ａ久住　</t>
  </si>
  <si>
    <t>ＮＴ西部</t>
  </si>
  <si>
    <t>Ｓ成田東</t>
  </si>
  <si>
    <t>佐原大栄</t>
  </si>
  <si>
    <t>Ｍ成田大</t>
  </si>
  <si>
    <t>栄　　　</t>
  </si>
  <si>
    <t>久住　　</t>
  </si>
  <si>
    <t>Ｓ成田日</t>
  </si>
  <si>
    <t>新成田　</t>
  </si>
  <si>
    <t>Ｙ新成田</t>
  </si>
  <si>
    <t>吉台　　</t>
  </si>
  <si>
    <t>Ｇ前林　</t>
  </si>
  <si>
    <t>成田七栄</t>
  </si>
  <si>
    <t>Ｍ三里塚</t>
  </si>
  <si>
    <t>Ｇ滑河　</t>
  </si>
  <si>
    <t>公津の杜</t>
  </si>
  <si>
    <t>Ｙ成田　</t>
  </si>
  <si>
    <t>久住東部</t>
  </si>
  <si>
    <t>Ａ久住東</t>
  </si>
  <si>
    <t>成田空港</t>
  </si>
  <si>
    <t>Ａ成田空</t>
  </si>
  <si>
    <t>港　　　</t>
  </si>
  <si>
    <t>Ｙ三里塚名変⇒新成田　　　　　　　　　　</t>
    <phoneticPr fontId="3"/>
  </si>
  <si>
    <t>ＮＴ西部・ＮＴ東部・南部・富里で分配　　</t>
    <phoneticPr fontId="3"/>
  </si>
  <si>
    <t>Ｙ成田東部新店←神崎分店より　　　　　　</t>
    <phoneticPr fontId="3"/>
  </si>
  <si>
    <t>0417</t>
  </si>
  <si>
    <t>印西市・富里市</t>
  </si>
  <si>
    <t>酒々井　</t>
  </si>
  <si>
    <t>印西　　</t>
  </si>
  <si>
    <t>千葉ＮＴ</t>
  </si>
  <si>
    <t>印西千葉</t>
  </si>
  <si>
    <t>Ａ酒々井</t>
  </si>
  <si>
    <t>Ａ印旛　</t>
  </si>
  <si>
    <t>印旛　　</t>
  </si>
  <si>
    <t>Ｙ千葉Ｎ</t>
  </si>
  <si>
    <t>Ａ富里　</t>
  </si>
  <si>
    <t>Ｔ西部　</t>
  </si>
  <si>
    <t>中央　　</t>
  </si>
  <si>
    <t>Ｔ東部　</t>
  </si>
  <si>
    <t>富里　　</t>
  </si>
  <si>
    <t>Ａ千葉Ｎ</t>
  </si>
  <si>
    <t>Ｍ印西　</t>
  </si>
  <si>
    <t>Ａ安食　</t>
  </si>
  <si>
    <t>Ｔ中央　</t>
  </si>
  <si>
    <t>安食　　</t>
  </si>
  <si>
    <t>Ｙ富里　</t>
  </si>
  <si>
    <t>Ｙ安食　</t>
  </si>
  <si>
    <t>Ｙ酒々井</t>
  </si>
  <si>
    <t>Ｓ印西千</t>
  </si>
  <si>
    <t>葉ＮＴ　</t>
  </si>
  <si>
    <t>Ａ富里七栄⇒富里・名変　　　　　　　　　</t>
    <phoneticPr fontId="3"/>
  </si>
  <si>
    <t>Ｓ千葉ＮＴ廃店⇒木下⇒印西千葉ＮＴ名変　</t>
    <phoneticPr fontId="3"/>
  </si>
  <si>
    <t>Ｙ印幡⇒印西　　　　　　　　　　　　　　</t>
    <phoneticPr fontId="3"/>
  </si>
  <si>
    <t>0418</t>
  </si>
  <si>
    <t>八　街　市</t>
  </si>
  <si>
    <t>八街中央</t>
  </si>
  <si>
    <t>Ａ八街中</t>
  </si>
  <si>
    <t>八街　　</t>
  </si>
  <si>
    <t>Ｙ八街　</t>
  </si>
  <si>
    <t>榎戸　　</t>
  </si>
  <si>
    <t>Ｙ榎戸　</t>
  </si>
  <si>
    <t>Ｍ八街廃店⇒Ａ八街中央・Ｓ・Ｔ共に引継　</t>
    <phoneticPr fontId="3"/>
  </si>
  <si>
    <t>0419</t>
  </si>
  <si>
    <t>松　戸　市</t>
  </si>
  <si>
    <t>常盤平　</t>
  </si>
  <si>
    <t>松戸　　</t>
  </si>
  <si>
    <t>Ａ常盤平</t>
  </si>
  <si>
    <t>新松戸南</t>
  </si>
  <si>
    <t>東松戸松</t>
  </si>
  <si>
    <t>東松戸（</t>
  </si>
  <si>
    <t>Ａ松戸五</t>
  </si>
  <si>
    <t>飛台　　</t>
  </si>
  <si>
    <t>南松戸）</t>
  </si>
  <si>
    <t>香　　　</t>
  </si>
  <si>
    <t>北小金　</t>
  </si>
  <si>
    <t>五香　　</t>
  </si>
  <si>
    <t>上本郷　</t>
  </si>
  <si>
    <t>Ｍ六実　</t>
  </si>
  <si>
    <t>Ｍ小金原</t>
  </si>
  <si>
    <t>団地　　</t>
  </si>
  <si>
    <t>松戸南部</t>
  </si>
  <si>
    <t>六実　　</t>
  </si>
  <si>
    <t>稔台　　</t>
  </si>
  <si>
    <t>Ａ松戸南</t>
  </si>
  <si>
    <t>Ｙ小金原</t>
  </si>
  <si>
    <t>松戸八ヶ</t>
  </si>
  <si>
    <t>Ａ新松戸</t>
  </si>
  <si>
    <t>小金原　</t>
  </si>
  <si>
    <t>Ａ北小金</t>
  </si>
  <si>
    <t>Ｙ北小金</t>
  </si>
  <si>
    <t>崎　　　</t>
  </si>
  <si>
    <t>松戸五香</t>
  </si>
  <si>
    <t>小金原団</t>
  </si>
  <si>
    <t>Ａ松戸八</t>
  </si>
  <si>
    <t>Ｙ新松戸</t>
  </si>
  <si>
    <t>地　　　</t>
  </si>
  <si>
    <t>ヶ崎　　</t>
  </si>
  <si>
    <t>Ｔ松戸　</t>
  </si>
  <si>
    <t>Ａ八柱　</t>
  </si>
  <si>
    <t>Ｙ金ケ作</t>
  </si>
  <si>
    <t>八柱　　</t>
  </si>
  <si>
    <t>新松戸北</t>
  </si>
  <si>
    <t>Ｙ松飛台</t>
  </si>
  <si>
    <t>くぬぎ山</t>
  </si>
  <si>
    <t>金ヶ作五</t>
  </si>
  <si>
    <t>Ｙ上本郷</t>
  </si>
  <si>
    <t>松飛台く</t>
  </si>
  <si>
    <t>Ｙ稔台　</t>
  </si>
  <si>
    <t>ぬぎ山　</t>
  </si>
  <si>
    <t>北松戸八</t>
  </si>
  <si>
    <t>Ｙ六実　</t>
  </si>
  <si>
    <t>新松戸　</t>
  </si>
  <si>
    <t>Ｙ北松戸</t>
  </si>
  <si>
    <t>八ヶ崎　</t>
  </si>
  <si>
    <t>Ａ北松戸西口⇒松戸西部・名変　　　　　　</t>
    <phoneticPr fontId="3"/>
  </si>
  <si>
    <t>Ｙ東松戸</t>
  </si>
  <si>
    <t>0420</t>
  </si>
  <si>
    <t>柏　市</t>
  </si>
  <si>
    <t>柏中央　</t>
  </si>
  <si>
    <t>柏西部　</t>
  </si>
  <si>
    <t>柏中部　</t>
  </si>
  <si>
    <t>Ａ柏増尾</t>
  </si>
  <si>
    <t>南柏　　</t>
  </si>
  <si>
    <t>Ａ北柏　</t>
  </si>
  <si>
    <t>豊四季　</t>
  </si>
  <si>
    <t>柏南部　</t>
  </si>
  <si>
    <t>柏東部　</t>
  </si>
  <si>
    <t>柏大津ヶ</t>
  </si>
  <si>
    <t>Ｍ柏南部</t>
  </si>
  <si>
    <t>柏増尾　</t>
  </si>
  <si>
    <t>Ａ柏南部</t>
  </si>
  <si>
    <t>Ａ豊四季</t>
  </si>
  <si>
    <t>Ｙ柏南部</t>
  </si>
  <si>
    <t>柏豊四季</t>
  </si>
  <si>
    <t>柏北部　</t>
  </si>
  <si>
    <t>Ｍ柏西部</t>
  </si>
  <si>
    <t>Ａ柏の葉</t>
  </si>
  <si>
    <t>Ｙ逆井　</t>
  </si>
  <si>
    <t>柏の葉　</t>
  </si>
  <si>
    <t>北柏　　</t>
  </si>
  <si>
    <t>Ｙ柏中部</t>
  </si>
  <si>
    <t>南柏駅前</t>
  </si>
  <si>
    <t>Ｍ柏中央</t>
  </si>
  <si>
    <t>Ｙ柏東部</t>
  </si>
  <si>
    <t>（高柳）</t>
  </si>
  <si>
    <t>Ｔ柏大津</t>
  </si>
  <si>
    <t>Ｍ柏豊四</t>
  </si>
  <si>
    <t>Ｙ柏北部</t>
  </si>
  <si>
    <t>季　　　</t>
  </si>
  <si>
    <t>Ａ柏中央</t>
  </si>
  <si>
    <t>逆井　　</t>
  </si>
  <si>
    <t>Ｙ柏大津</t>
  </si>
  <si>
    <t>ケ丘　　</t>
  </si>
  <si>
    <t>西柏　　</t>
  </si>
  <si>
    <t>豊四季駅</t>
  </si>
  <si>
    <t>Ｔ南柏　</t>
  </si>
  <si>
    <t>Ｙ柏豊四</t>
  </si>
  <si>
    <t>前　　　</t>
  </si>
  <si>
    <t>柏高柳　</t>
  </si>
  <si>
    <t>Ｙ豊四季</t>
  </si>
  <si>
    <t>駅前　　</t>
  </si>
  <si>
    <t>Ｙ北柏　</t>
  </si>
  <si>
    <t>Ｙ柏高柳</t>
  </si>
  <si>
    <t>Ｙ南柏駅</t>
  </si>
  <si>
    <t>Ｙ南柏　</t>
  </si>
  <si>
    <t>Ｍ柏東部廃店⇒中央店が引継　　　　　　　</t>
    <phoneticPr fontId="3"/>
  </si>
  <si>
    <t>0421</t>
  </si>
  <si>
    <t>我孫子市</t>
  </si>
  <si>
    <t>我孫子天</t>
  </si>
  <si>
    <t>Ｙ布佐中</t>
  </si>
  <si>
    <t>Ａ我孫子</t>
  </si>
  <si>
    <t>王台　　</t>
  </si>
  <si>
    <t>天王台　</t>
  </si>
  <si>
    <t>我孫子西</t>
  </si>
  <si>
    <t>Ｙ我孫子</t>
  </si>
  <si>
    <t>新我孫子</t>
  </si>
  <si>
    <t>湖北　　</t>
  </si>
  <si>
    <t>布佐中央</t>
  </si>
  <si>
    <t>我孫子東</t>
  </si>
  <si>
    <t>Ｙ新我孫</t>
  </si>
  <si>
    <t>子　　　</t>
  </si>
  <si>
    <t>Ａ湖北　</t>
  </si>
  <si>
    <t>Ｙ湖北⇒我孫子東部名変　　　　　　　　　</t>
    <phoneticPr fontId="3"/>
  </si>
  <si>
    <t>0422</t>
  </si>
  <si>
    <t>流　山　市</t>
  </si>
  <si>
    <t>流山　　</t>
  </si>
  <si>
    <t>Ｙ南流山</t>
  </si>
  <si>
    <t>Ａ流山　</t>
  </si>
  <si>
    <t>Ａ流山南</t>
  </si>
  <si>
    <t>江戸川台</t>
  </si>
  <si>
    <t>初石　　</t>
  </si>
  <si>
    <t>Ａ江戸川</t>
  </si>
  <si>
    <t>・運河　</t>
  </si>
  <si>
    <t>台・運河</t>
  </si>
  <si>
    <t>流山おお</t>
  </si>
  <si>
    <t>Ｙ流山　</t>
  </si>
  <si>
    <t>Ａ流山お</t>
  </si>
  <si>
    <t>たかの森</t>
  </si>
  <si>
    <t>おたか森</t>
  </si>
  <si>
    <t>流山南部</t>
  </si>
  <si>
    <t>南流山　</t>
  </si>
  <si>
    <t>Ｍ初石　</t>
  </si>
  <si>
    <t>Ｙ江戸川</t>
  </si>
  <si>
    <t>Ｔ江戸川</t>
  </si>
  <si>
    <t>Ｙ初石　</t>
  </si>
  <si>
    <t>台北部　</t>
  </si>
  <si>
    <t>0423</t>
  </si>
  <si>
    <t>野　田　市</t>
  </si>
  <si>
    <t>野田（中</t>
  </si>
  <si>
    <t>Ｔ野田北</t>
  </si>
  <si>
    <t>野田南部</t>
  </si>
  <si>
    <t>野田　　</t>
  </si>
  <si>
    <t>央）　　</t>
  </si>
  <si>
    <t>野田北部</t>
  </si>
  <si>
    <t>Ｔ野田　</t>
  </si>
  <si>
    <t>Ｙ野田南</t>
  </si>
  <si>
    <t>（中央）</t>
  </si>
  <si>
    <t>Ｔ野田南</t>
  </si>
  <si>
    <t>Ｇ関宿　</t>
  </si>
  <si>
    <t>Ｙ野田　</t>
  </si>
  <si>
    <t>部（中央</t>
  </si>
  <si>
    <t>0424</t>
  </si>
  <si>
    <t>市　原　市</t>
  </si>
  <si>
    <t>五井・八</t>
  </si>
  <si>
    <t>市原　　</t>
  </si>
  <si>
    <t>八幡宿南</t>
  </si>
  <si>
    <t>Ａ光風台</t>
  </si>
  <si>
    <t>Ａ五井・</t>
  </si>
  <si>
    <t>幡宿　　</t>
  </si>
  <si>
    <t>八幡宿　</t>
  </si>
  <si>
    <t>姉ヶ崎　</t>
  </si>
  <si>
    <t>Ａちはら</t>
  </si>
  <si>
    <t>台辰巳台</t>
  </si>
  <si>
    <t>光風台　</t>
  </si>
  <si>
    <t>五井　　</t>
  </si>
  <si>
    <t>Ａ姉ヶ崎</t>
  </si>
  <si>
    <t>Ｍ市原　</t>
  </si>
  <si>
    <t>ちはら台</t>
  </si>
  <si>
    <t>Ｇ上総山</t>
  </si>
  <si>
    <t>国分寺台</t>
  </si>
  <si>
    <t>Ｙ八幡宿</t>
  </si>
  <si>
    <t>・辰巳台</t>
  </si>
  <si>
    <t>田　　　</t>
  </si>
  <si>
    <t>Ｇ鶴舞　</t>
  </si>
  <si>
    <t>Ｇ市原南</t>
  </si>
  <si>
    <t>八幡宿東</t>
  </si>
  <si>
    <t>Ｙちはら</t>
  </si>
  <si>
    <t>Ｙ五井　</t>
  </si>
  <si>
    <t>Ｇ上総牛</t>
  </si>
  <si>
    <t>Ｙ姉ケ崎</t>
  </si>
  <si>
    <t>久　　　</t>
  </si>
  <si>
    <t>（廃店　</t>
  </si>
  <si>
    <t>五井南部</t>
  </si>
  <si>
    <t>Ｙ国分寺</t>
  </si>
  <si>
    <t>Ｙ五井南</t>
  </si>
  <si>
    <t>台・辰巳</t>
  </si>
  <si>
    <t>Ｍ五井廃店⇒五井東部統合・五井に名変　　</t>
    <phoneticPr fontId="3"/>
  </si>
  <si>
    <t>0425</t>
  </si>
  <si>
    <t>木更津市</t>
  </si>
  <si>
    <t>Ｇ木更津</t>
  </si>
  <si>
    <t>木更津中</t>
  </si>
  <si>
    <t>木更津南</t>
  </si>
  <si>
    <t>Ｇ岩根　</t>
  </si>
  <si>
    <t>本店　　</t>
  </si>
  <si>
    <t>木更津北</t>
  </si>
  <si>
    <t>Ｇ金田　</t>
  </si>
  <si>
    <t>Ｇ羽鳥野</t>
  </si>
  <si>
    <t>Ｇ八幡台</t>
  </si>
  <si>
    <t>Ｇ大久保</t>
  </si>
  <si>
    <t>Ｇ畑沢　</t>
  </si>
  <si>
    <t>Ｇ清川　</t>
  </si>
  <si>
    <t>0426</t>
  </si>
  <si>
    <t>君　津　市</t>
  </si>
  <si>
    <t>Ｇ君津　</t>
  </si>
  <si>
    <t>君津富津</t>
  </si>
  <si>
    <t>君津　　</t>
  </si>
  <si>
    <t>Ｇ坂田　</t>
  </si>
  <si>
    <t>Ｇ八重原</t>
  </si>
  <si>
    <t>Ｇ君津東</t>
  </si>
  <si>
    <t>Ｇ大和田</t>
  </si>
  <si>
    <t>Ｇ中　　</t>
  </si>
  <si>
    <t>Ｇ周南　</t>
  </si>
  <si>
    <t>Ｇ小糸　</t>
  </si>
  <si>
    <t>Ｇ外箕輪</t>
  </si>
  <si>
    <t>Ｇ秋元　</t>
  </si>
  <si>
    <t>・杢師　</t>
  </si>
  <si>
    <t>Ｇ南子安</t>
  </si>
  <si>
    <t>Ｇ三島　</t>
  </si>
  <si>
    <t>Ｇ小櫃　</t>
  </si>
  <si>
    <t>Ｇ俵田　</t>
  </si>
  <si>
    <t>Ｇ久留里</t>
  </si>
  <si>
    <t>Ｇ平山　</t>
  </si>
  <si>
    <t>Ｇ松丘　</t>
  </si>
  <si>
    <t>Ｇ亀山　</t>
  </si>
  <si>
    <t>0427</t>
  </si>
  <si>
    <t>袖ヶ浦市</t>
  </si>
  <si>
    <t>Ｇ袖ヶ浦</t>
  </si>
  <si>
    <t>袖ヶ浦　</t>
  </si>
  <si>
    <t>Ｇ横田　</t>
  </si>
  <si>
    <t>Ｇ楢葉　</t>
  </si>
  <si>
    <t>Ｇ根形　</t>
  </si>
  <si>
    <t>Ｇ東横田</t>
  </si>
  <si>
    <t>0428</t>
  </si>
  <si>
    <t>富　津　市</t>
  </si>
  <si>
    <t>青堀大貫</t>
  </si>
  <si>
    <t>大貫　　</t>
  </si>
  <si>
    <t>Ｍ大貫　</t>
  </si>
  <si>
    <t>富津　　</t>
  </si>
  <si>
    <t>Ｇ竹岡　</t>
  </si>
  <si>
    <t>Ｙ青堀　</t>
  </si>
  <si>
    <t>青堀　　</t>
  </si>
  <si>
    <t>浜金谷　</t>
  </si>
  <si>
    <t>Ｇ上総湊</t>
  </si>
  <si>
    <t>Ａ青堀大</t>
  </si>
  <si>
    <t>貫　　　</t>
  </si>
  <si>
    <t>Ｇ浜金谷</t>
  </si>
  <si>
    <t>Ｇ佐貫　</t>
  </si>
  <si>
    <t>Ｇ湊手塚⇒上総湊名変　　　　　　　　　　</t>
    <phoneticPr fontId="3"/>
  </si>
  <si>
    <t>0429</t>
  </si>
  <si>
    <t>館　山　市</t>
  </si>
  <si>
    <t>館山　　</t>
  </si>
  <si>
    <t>Ａ館山　</t>
  </si>
  <si>
    <t>船形　　</t>
  </si>
  <si>
    <t>館山那古</t>
  </si>
  <si>
    <t>Ｙ館山那</t>
  </si>
  <si>
    <t>Ａ船形　</t>
  </si>
  <si>
    <t>古　　　</t>
  </si>
  <si>
    <t>0430</t>
  </si>
  <si>
    <t>南房総市</t>
  </si>
  <si>
    <t>千倉　　</t>
  </si>
  <si>
    <t>保田　　</t>
  </si>
  <si>
    <t>鋸南富山</t>
  </si>
  <si>
    <t>Ａ南三原</t>
  </si>
  <si>
    <t>Ａ和田浦</t>
  </si>
  <si>
    <t>勝山　　</t>
  </si>
  <si>
    <t>安房勝山</t>
  </si>
  <si>
    <t>白浜　　</t>
  </si>
  <si>
    <t>安房白浜</t>
  </si>
  <si>
    <t>Ｍ保田　</t>
  </si>
  <si>
    <t>南三原　</t>
  </si>
  <si>
    <t>富浦　　</t>
  </si>
  <si>
    <t>和田浦　</t>
  </si>
  <si>
    <t>Ｍ安房勝</t>
  </si>
  <si>
    <t>Ｍ和田浦</t>
  </si>
  <si>
    <t>Ｍ岩井　</t>
  </si>
  <si>
    <t>七浦　　</t>
  </si>
  <si>
    <t>Ｍ富浦　</t>
  </si>
  <si>
    <t>岩井　　</t>
  </si>
  <si>
    <t>千歳　　</t>
  </si>
  <si>
    <t>Ｓ千倉　</t>
  </si>
  <si>
    <t>Ｇ安房丸</t>
  </si>
  <si>
    <t>安房丸山</t>
  </si>
  <si>
    <t>Ｓ安房白</t>
  </si>
  <si>
    <t>Ｙ鋸南富</t>
  </si>
  <si>
    <t>Ｍ千倉　</t>
  </si>
  <si>
    <t>0431</t>
  </si>
  <si>
    <t>香　取　市</t>
  </si>
  <si>
    <t>佐原　　</t>
  </si>
  <si>
    <t>Ｍ佐原　</t>
  </si>
  <si>
    <t>Ｓ小見川</t>
  </si>
  <si>
    <t>香取＊（</t>
  </si>
  <si>
    <t>小見川　</t>
  </si>
  <si>
    <t>Ｍ香取＊</t>
  </si>
  <si>
    <t>Ｔ・Ｎ）</t>
  </si>
  <si>
    <t>（Ｔ・Ｎ</t>
  </si>
  <si>
    <t>Ｇ栗源　</t>
  </si>
  <si>
    <t>鳥羽毎日</t>
  </si>
  <si>
    <t>Ｍ鳥羽毎</t>
  </si>
  <si>
    <t>Ｍ小見川</t>
  </si>
  <si>
    <t>日　　　</t>
  </si>
  <si>
    <t>Ｙ佐原☆</t>
  </si>
  <si>
    <t>鳥羽　　</t>
  </si>
  <si>
    <t>返田　　</t>
  </si>
  <si>
    <t>Ｙ佐原　</t>
  </si>
  <si>
    <t>0432</t>
  </si>
  <si>
    <t>香　取　郡</t>
  </si>
  <si>
    <t>笹川　　</t>
  </si>
  <si>
    <t>Ｓ下総橘</t>
  </si>
  <si>
    <t>下総橘　</t>
  </si>
  <si>
    <t>Ａ笹川　</t>
  </si>
  <si>
    <t>Ｙ笹川　</t>
  </si>
  <si>
    <t>Ｇ多古　</t>
  </si>
  <si>
    <t>神崎　　</t>
  </si>
  <si>
    <t>Ｙ神崎　</t>
  </si>
  <si>
    <t>Ｙ神崎☆</t>
  </si>
  <si>
    <t>Ｙ下総橘</t>
  </si>
  <si>
    <t>Ｙ神崎成田東部⇒神崎名変・分店成田東部　</t>
    <phoneticPr fontId="3"/>
  </si>
  <si>
    <t>0433</t>
  </si>
  <si>
    <t>銚　子　市</t>
  </si>
  <si>
    <t>銚子中央</t>
  </si>
  <si>
    <t>銚子波崎</t>
  </si>
  <si>
    <t>銚子　　</t>
  </si>
  <si>
    <t>Ａ銚子西</t>
  </si>
  <si>
    <t>Ａ銚子中</t>
  </si>
  <si>
    <t>銚子東部</t>
  </si>
  <si>
    <t>銚子西部</t>
  </si>
  <si>
    <t>Ｍ銚子波</t>
  </si>
  <si>
    <t>Ａ銚子東</t>
  </si>
  <si>
    <t>部（椎柴</t>
  </si>
  <si>
    <t>波崎　　</t>
  </si>
  <si>
    <t>Ａ波崎　</t>
  </si>
  <si>
    <t>Ｙ銚子西</t>
  </si>
  <si>
    <t>Ａ外川廃店⇒銚子東部引継　　　　　　　　</t>
    <phoneticPr fontId="3"/>
  </si>
  <si>
    <t>Ａ根岸廃店⇒銚子中央引継　　　　　　　　</t>
    <phoneticPr fontId="3"/>
  </si>
  <si>
    <t>Ｓ銚子廃店⇒Ａ中央・Ａ東部引継　　　　　</t>
    <phoneticPr fontId="3"/>
  </si>
  <si>
    <t>0434</t>
  </si>
  <si>
    <t>旭　市</t>
  </si>
  <si>
    <t>旭　　　</t>
  </si>
  <si>
    <t>Ｙ旭東部</t>
  </si>
  <si>
    <t>Ａ旭　　</t>
  </si>
  <si>
    <t>Ｙ旭　　</t>
  </si>
  <si>
    <t>飯岡　　</t>
  </si>
  <si>
    <t>Ａ飯岡　</t>
  </si>
  <si>
    <t>Ｙ飯岡　</t>
  </si>
  <si>
    <t>旭東部　</t>
  </si>
  <si>
    <t>0435</t>
  </si>
  <si>
    <t>匝　嵯　市</t>
  </si>
  <si>
    <t>八日市場</t>
  </si>
  <si>
    <t>Ａ八日市</t>
  </si>
  <si>
    <t>Ｙ八日市</t>
  </si>
  <si>
    <t>場　　　</t>
  </si>
  <si>
    <t>Ｙ匝瑳北</t>
  </si>
  <si>
    <t>匝瑳北部</t>
  </si>
  <si>
    <t>0436</t>
  </si>
  <si>
    <t>東　金　市</t>
  </si>
  <si>
    <t>東金　　</t>
  </si>
  <si>
    <t>Ａ東金　</t>
  </si>
  <si>
    <t>東金東部</t>
  </si>
  <si>
    <t>東金中央</t>
  </si>
  <si>
    <t>0437</t>
  </si>
  <si>
    <t>山　武　市</t>
  </si>
  <si>
    <t>横芝光　</t>
  </si>
  <si>
    <t>大網　　</t>
  </si>
  <si>
    <t>松尾　　</t>
  </si>
  <si>
    <t>Ａ横芝光</t>
  </si>
  <si>
    <t>成東　　</t>
  </si>
  <si>
    <t>Ａ日向　</t>
  </si>
  <si>
    <t>Ｙ成東　</t>
  </si>
  <si>
    <t>日向　　</t>
  </si>
  <si>
    <t>Ｓ松尾　</t>
  </si>
  <si>
    <t>山武　　</t>
  </si>
  <si>
    <t>Ｙ山武　</t>
  </si>
  <si>
    <t>Ｙ大網　</t>
  </si>
  <si>
    <t>Ｙ松尾　</t>
  </si>
  <si>
    <t>Ｍ大網　</t>
  </si>
  <si>
    <t>Ａ成東　</t>
  </si>
  <si>
    <t>0438</t>
  </si>
  <si>
    <t>茂　原　市</t>
  </si>
  <si>
    <t>茂原　　</t>
  </si>
  <si>
    <t>茂原中部</t>
  </si>
  <si>
    <t>Ａ本納　</t>
  </si>
  <si>
    <t>Ａ茂原　</t>
  </si>
  <si>
    <t>本納　　</t>
  </si>
  <si>
    <t>北茂原　</t>
  </si>
  <si>
    <t>茂原東部</t>
  </si>
  <si>
    <t>Ｍ茂原　</t>
  </si>
  <si>
    <t>茂原本納</t>
  </si>
  <si>
    <t>Ｙ茂原西</t>
  </si>
  <si>
    <t>Ｍ北茂原</t>
  </si>
  <si>
    <t>Ｙ南茂原</t>
  </si>
  <si>
    <t>南茂原（</t>
  </si>
  <si>
    <t>南部）　</t>
  </si>
  <si>
    <t>茂原西部</t>
  </si>
  <si>
    <t>0439</t>
  </si>
  <si>
    <t>長　生　郡</t>
  </si>
  <si>
    <t>Ｍ上総一</t>
  </si>
  <si>
    <t>上総一宮</t>
  </si>
  <si>
    <t>上総一の</t>
  </si>
  <si>
    <t>Ｇ長南　</t>
  </si>
  <si>
    <t>宮　　　</t>
  </si>
  <si>
    <t>白潟　　</t>
  </si>
  <si>
    <t>Ａ白潟　</t>
  </si>
  <si>
    <t>Ｙ上総一</t>
  </si>
  <si>
    <t>の宮　　</t>
  </si>
  <si>
    <t>0440</t>
  </si>
  <si>
    <t>いすみ市</t>
  </si>
  <si>
    <t>夷隅大原</t>
  </si>
  <si>
    <t>Ｇ大多喜</t>
  </si>
  <si>
    <t>大原　　</t>
  </si>
  <si>
    <t>御宿　　</t>
  </si>
  <si>
    <t>Ａ夷隅　</t>
  </si>
  <si>
    <t>Ａ夷隅大</t>
  </si>
  <si>
    <t>原　　　</t>
  </si>
  <si>
    <t>夷隅　　</t>
  </si>
  <si>
    <t>Ｙ大原　</t>
  </si>
  <si>
    <t>Ｇ御宿　</t>
  </si>
  <si>
    <t>Ｇ岬町　</t>
  </si>
  <si>
    <t>国吉　　</t>
  </si>
  <si>
    <t>Ｓ御宿　</t>
  </si>
  <si>
    <t>0441</t>
  </si>
  <si>
    <t>勝　浦　市</t>
  </si>
  <si>
    <t>勝浦　　</t>
  </si>
  <si>
    <t>Ａ勝浦　</t>
  </si>
  <si>
    <t>Ｇ興津　</t>
  </si>
  <si>
    <t>0442</t>
  </si>
  <si>
    <t>鴨　川　市</t>
  </si>
  <si>
    <t>鴨川　　</t>
  </si>
  <si>
    <t>安房天津</t>
  </si>
  <si>
    <t>Ａ鴨川　</t>
  </si>
  <si>
    <t>Ａ天津小</t>
  </si>
  <si>
    <t>湊　　　</t>
  </si>
  <si>
    <t>天津小湊</t>
  </si>
  <si>
    <t>Ｇ江見　</t>
  </si>
  <si>
    <t>安房小湊</t>
  </si>
  <si>
    <t>Ｍ安房天</t>
  </si>
  <si>
    <t>津　　　</t>
  </si>
  <si>
    <t>Ｙ鴨川　</t>
  </si>
  <si>
    <t>Ｍ安房鴨川廃店⇒Ａ鴨川引継　　　　　　　</t>
    <phoneticPr fontId="3"/>
  </si>
  <si>
    <t>令和８年６月改定・埼北オリコミ</t>
    <rPh sb="0" eb="6">
      <t>レイワユネンオツキ</t>
    </rPh>
    <rPh sb="6" eb="8">
      <t>カイテイ</t>
    </rPh>
    <rPh sb="9" eb="11">
      <t>サイホク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</si>
</sst>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38" fontId="2" fillId="0" borderId="0" xfId="1" applyFont="1" applyBorder="1" applyAlignment="1">
      <alignment horizontal="center" vertical="center"/>
    </xf>
    <xf numFmtId="38" fontId="2" fillId="0" borderId="0" xfId="1" applyFont="1" applyBorder="1" applyAlignment="1">
      <alignment horizontal="right" vertical="center"/>
    </xf>
    <xf numFmtId="49" fontId="2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38" fontId="2" fillId="0" borderId="1" xfId="1" applyFont="1" applyBorder="1" applyAlignment="1"/>
    <xf numFmtId="38" fontId="2" fillId="0" borderId="2" xfId="1" applyFont="1" applyBorder="1" applyAlignment="1">
      <alignment vertical="center"/>
    </xf>
    <xf numFmtId="38" fontId="2" fillId="0" borderId="2" xfId="1" applyFont="1" applyBorder="1" applyAlignment="1"/>
    <xf numFmtId="38" fontId="2" fillId="0" borderId="2" xfId="1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38" fontId="2" fillId="0" borderId="4" xfId="1" applyFont="1" applyBorder="1" applyAlignment="1"/>
    <xf numFmtId="49" fontId="4" fillId="0" borderId="0" xfId="0" quotePrefix="1" applyNumberFormat="1" applyFont="1"/>
    <xf numFmtId="38" fontId="4" fillId="0" borderId="0" xfId="1" applyFont="1" applyBorder="1"/>
    <xf numFmtId="38" fontId="2" fillId="0" borderId="0" xfId="1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38" fontId="2" fillId="0" borderId="5" xfId="1" applyFont="1" applyBorder="1" applyAlignment="1">
      <alignment horizontal="center"/>
    </xf>
    <xf numFmtId="38" fontId="2" fillId="0" borderId="6" xfId="1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176" fontId="2" fillId="0" borderId="7" xfId="0" applyNumberFormat="1" applyFont="1" applyBorder="1"/>
    <xf numFmtId="0" fontId="2" fillId="0" borderId="8" xfId="0" applyFont="1" applyBorder="1"/>
    <xf numFmtId="38" fontId="2" fillId="0" borderId="8" xfId="1" applyFont="1" applyBorder="1"/>
    <xf numFmtId="38" fontId="2" fillId="0" borderId="9" xfId="1" applyFont="1" applyBorder="1"/>
    <xf numFmtId="0" fontId="2" fillId="0" borderId="10" xfId="0" applyFont="1" applyBorder="1"/>
    <xf numFmtId="0" fontId="2" fillId="0" borderId="11" xfId="0" applyFont="1" applyBorder="1"/>
    <xf numFmtId="38" fontId="2" fillId="0" borderId="11" xfId="1" applyFont="1" applyBorder="1"/>
    <xf numFmtId="38" fontId="2" fillId="0" borderId="12" xfId="1" applyFont="1" applyBorder="1"/>
    <xf numFmtId="0" fontId="2" fillId="0" borderId="13" xfId="0" applyFont="1" applyBorder="1"/>
    <xf numFmtId="0" fontId="2" fillId="0" borderId="14" xfId="0" applyFont="1" applyBorder="1"/>
    <xf numFmtId="38" fontId="2" fillId="0" borderId="14" xfId="1" applyFont="1" applyBorder="1"/>
    <xf numFmtId="38" fontId="2" fillId="0" borderId="15" xfId="1" applyFont="1" applyBorder="1"/>
    <xf numFmtId="0" fontId="2" fillId="0" borderId="7" xfId="0" applyFont="1" applyBorder="1"/>
    <xf numFmtId="0" fontId="2" fillId="0" borderId="0" xfId="0" applyFont="1" applyAlignment="1">
      <alignment horizontal="left"/>
    </xf>
    <xf numFmtId="38" fontId="2" fillId="0" borderId="16" xfId="1" applyFont="1" applyBorder="1"/>
    <xf numFmtId="0" fontId="2" fillId="0" borderId="17" xfId="0" applyFont="1" applyBorder="1"/>
    <xf numFmtId="38" fontId="2" fillId="0" borderId="17" xfId="1" applyFont="1" applyBorder="1"/>
    <xf numFmtId="0" fontId="2" fillId="0" borderId="15" xfId="0" applyFont="1" applyBorder="1"/>
    <xf numFmtId="0" fontId="2" fillId="0" borderId="17" xfId="0" applyFont="1" applyBorder="1" applyAlignment="1">
      <alignment horizontal="right"/>
    </xf>
    <xf numFmtId="38" fontId="2" fillId="0" borderId="18" xfId="1" applyFont="1" applyBorder="1"/>
    <xf numFmtId="38" fontId="2" fillId="0" borderId="0" xfId="1" applyFont="1"/>
    <xf numFmtId="38" fontId="5" fillId="0" borderId="0" xfId="1" applyFont="1" applyBorder="1"/>
    <xf numFmtId="38" fontId="4" fillId="0" borderId="2" xfId="1" applyFont="1" applyBorder="1" applyAlignment="1"/>
    <xf numFmtId="0" fontId="4" fillId="0" borderId="2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46" Type="http://schemas.openxmlformats.org/officeDocument/2006/relationships/theme" Target="theme/theme1.xml"/><Relationship Id="rId47" Type="http://schemas.openxmlformats.org/officeDocument/2006/relationships/styles" Target="styles.xml"/><Relationship Id="rId48" Type="http://schemas.openxmlformats.org/officeDocument/2006/relationships/sharedStrings" Target="sharedStrings.xml"/><Relationship Id="rId49" Type="http://schemas.openxmlformats.org/officeDocument/2006/relationships/calcChain" Target="calcChain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9" Type="http://schemas.openxmlformats.org/officeDocument/2006/relationships/worksheet" Target="worksheets/sheet9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</v>
      </c>
      <c r="C4" s="15" t="s">
        <v>10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44" t="s">
        <v>913</v>
      </c>
      <c r="T4" s="16"/>
      <c r="V4" s="17"/>
      <c r="W4" s="16"/>
      <c r="X4" s="16"/>
      <c r="AA4" s="4" t="s">
        <v>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20</v>
      </c>
      <c r="C6" s="25">
        <v>2350</v>
      </c>
      <c r="D6" s="26"/>
      <c r="E6" s="23">
        <v>1</v>
      </c>
      <c r="F6" s="24" t="s">
        <v>21</v>
      </c>
      <c r="G6" s="25">
        <v>1000</v>
      </c>
      <c r="H6" s="26"/>
      <c r="I6" s="23">
        <v>1</v>
      </c>
      <c r="J6" s="24" t="s">
        <v>20</v>
      </c>
      <c r="K6" s="25">
        <v>3150</v>
      </c>
      <c r="L6" s="26"/>
      <c r="M6" s="23">
        <v>1</v>
      </c>
      <c r="N6" s="24" t="s">
        <v>22</v>
      </c>
      <c r="O6" s="25">
        <v>400</v>
      </c>
      <c r="P6" s="26"/>
      <c r="Q6" s="23">
        <v>2</v>
      </c>
      <c r="R6" s="24" t="s">
        <v>23</v>
      </c>
      <c r="S6" s="25">
        <v>300</v>
      </c>
      <c r="T6" s="26"/>
      <c r="U6" s="23">
        <v>4</v>
      </c>
      <c r="V6" s="24" t="s">
        <v>24</v>
      </c>
      <c r="W6" s="25">
        <v>950</v>
      </c>
      <c r="X6" s="26"/>
      <c r="AA6" s="4">
        <v>4011001</v>
      </c>
      <c r="AB6" s="4">
        <v>4012001</v>
      </c>
      <c r="AC6" s="4">
        <v>4013001</v>
      </c>
      <c r="AD6" s="4">
        <v>4014001</v>
      </c>
      <c r="AE6" s="4">
        <v>4015002</v>
      </c>
      <c r="AF6" s="4">
        <v>4016004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27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28</v>
      </c>
      <c r="C8" s="25">
        <v>3750</v>
      </c>
      <c r="D8" s="26"/>
      <c r="E8" s="23">
        <v>7</v>
      </c>
      <c r="F8" s="24" t="s">
        <v>29</v>
      </c>
      <c r="G8" s="25">
        <v>250</v>
      </c>
      <c r="H8" s="26"/>
      <c r="I8" s="23">
        <v>2</v>
      </c>
      <c r="J8" s="24" t="s">
        <v>30</v>
      </c>
      <c r="K8" s="25">
        <v>2100</v>
      </c>
      <c r="L8" s="26"/>
      <c r="M8" s="23">
        <v>2</v>
      </c>
      <c r="N8" s="24" t="s">
        <v>31</v>
      </c>
      <c r="O8" s="25">
        <v>850</v>
      </c>
      <c r="P8" s="26"/>
      <c r="Q8" s="23">
        <v>4</v>
      </c>
      <c r="R8" s="24" t="s">
        <v>32</v>
      </c>
      <c r="S8" s="25">
        <v>500</v>
      </c>
      <c r="T8" s="26"/>
      <c r="U8" s="23">
        <v>5</v>
      </c>
      <c r="V8" s="24" t="s">
        <v>33</v>
      </c>
      <c r="W8" s="25">
        <v>650</v>
      </c>
      <c r="X8" s="26"/>
      <c r="AA8" s="4">
        <v>4011003</v>
      </c>
      <c r="AB8" s="4">
        <v>4012007</v>
      </c>
      <c r="AC8" s="4">
        <v>4013002</v>
      </c>
      <c r="AD8" s="4">
        <v>4014002</v>
      </c>
      <c r="AE8" s="4">
        <v>4015004</v>
      </c>
      <c r="AF8" s="4">
        <v>4016005</v>
      </c>
    </row>
    <row r="9" spans="1:32" ht="15" customHeight="1">
      <c r="A9" s="27" t="s">
        <v>25</v>
      </c>
      <c r="B9" s="28" t="s">
        <v>34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35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31</v>
      </c>
      <c r="C10" s="25">
        <v>3400</v>
      </c>
      <c r="D10" s="26"/>
      <c r="E10" s="23">
        <v>12</v>
      </c>
      <c r="F10" s="24" t="s">
        <v>24</v>
      </c>
      <c r="G10" s="25">
        <v>250</v>
      </c>
      <c r="H10" s="26"/>
      <c r="I10" s="23">
        <v>4</v>
      </c>
      <c r="J10" s="24" t="s">
        <v>36</v>
      </c>
      <c r="K10" s="25">
        <v>1800</v>
      </c>
      <c r="L10" s="26"/>
      <c r="M10" s="23">
        <v>4</v>
      </c>
      <c r="N10" s="24" t="s">
        <v>37</v>
      </c>
      <c r="O10" s="25">
        <v>350</v>
      </c>
      <c r="P10" s="26"/>
      <c r="Q10" s="23">
        <v>5</v>
      </c>
      <c r="R10" s="24" t="s">
        <v>38</v>
      </c>
      <c r="S10" s="25">
        <v>450</v>
      </c>
      <c r="T10" s="26"/>
      <c r="U10" s="23">
        <v>7</v>
      </c>
      <c r="V10" s="24" t="s">
        <v>39</v>
      </c>
      <c r="W10" s="25">
        <v>450</v>
      </c>
      <c r="X10" s="26"/>
      <c r="AA10" s="4">
        <v>4011005</v>
      </c>
      <c r="AB10" s="4">
        <v>4012012</v>
      </c>
      <c r="AC10" s="4">
        <v>4013004</v>
      </c>
      <c r="AD10" s="4">
        <v>4014004</v>
      </c>
      <c r="AE10" s="4">
        <v>4015005</v>
      </c>
      <c r="AF10" s="4">
        <v>4016007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11</v>
      </c>
      <c r="B12" s="24" t="s">
        <v>22</v>
      </c>
      <c r="C12" s="25">
        <v>1950</v>
      </c>
      <c r="D12" s="26"/>
      <c r="E12" s="23">
        <v>13</v>
      </c>
      <c r="F12" s="24" t="s">
        <v>37</v>
      </c>
      <c r="G12" s="25">
        <v>100</v>
      </c>
      <c r="H12" s="26"/>
      <c r="I12" s="23">
        <v>5</v>
      </c>
      <c r="J12" s="24" t="s">
        <v>40</v>
      </c>
      <c r="K12" s="25">
        <v>2750</v>
      </c>
      <c r="L12" s="26"/>
      <c r="M12" s="23">
        <v>7</v>
      </c>
      <c r="N12" s="24" t="s">
        <v>33</v>
      </c>
      <c r="O12" s="25">
        <v>50</v>
      </c>
      <c r="P12" s="26"/>
      <c r="Q12" s="23">
        <v>11</v>
      </c>
      <c r="R12" s="24" t="s">
        <v>24</v>
      </c>
      <c r="S12" s="25">
        <v>350</v>
      </c>
      <c r="T12" s="26"/>
      <c r="U12" s="23">
        <v>8</v>
      </c>
      <c r="V12" s="24" t="s">
        <v>32</v>
      </c>
      <c r="W12" s="25">
        <v>150</v>
      </c>
      <c r="X12" s="26"/>
      <c r="AA12" s="4">
        <v>4011011</v>
      </c>
      <c r="AB12" s="4">
        <v>4012013</v>
      </c>
      <c r="AC12" s="4">
        <v>4013005</v>
      </c>
      <c r="AD12" s="4">
        <v>4014007</v>
      </c>
      <c r="AE12" s="4">
        <v>4015011</v>
      </c>
      <c r="AF12" s="4">
        <v>4016008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41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35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12</v>
      </c>
      <c r="B14" s="24" t="s">
        <v>37</v>
      </c>
      <c r="C14" s="25">
        <v>2450</v>
      </c>
      <c r="D14" s="26"/>
      <c r="E14" s="23">
        <v>14</v>
      </c>
      <c r="F14" s="24" t="s">
        <v>22</v>
      </c>
      <c r="G14" s="25">
        <v>100</v>
      </c>
      <c r="H14" s="26"/>
      <c r="I14" s="23">
        <v>6</v>
      </c>
      <c r="J14" s="24" t="s">
        <v>42</v>
      </c>
      <c r="K14" s="25">
        <v>2500</v>
      </c>
      <c r="L14" s="26"/>
      <c r="M14" s="23">
        <v>8</v>
      </c>
      <c r="N14" s="24" t="s">
        <v>43</v>
      </c>
      <c r="O14" s="25">
        <v>850</v>
      </c>
      <c r="P14" s="26"/>
      <c r="Q14" s="23">
        <v>12</v>
      </c>
      <c r="R14" s="24" t="s">
        <v>33</v>
      </c>
      <c r="S14" s="25">
        <v>350</v>
      </c>
      <c r="T14" s="26"/>
      <c r="U14" s="23">
        <v>9</v>
      </c>
      <c r="V14" s="24" t="s">
        <v>44</v>
      </c>
      <c r="W14" s="25">
        <v>1300</v>
      </c>
      <c r="X14" s="26"/>
      <c r="AA14" s="4">
        <v>4011012</v>
      </c>
      <c r="AB14" s="4">
        <v>4012014</v>
      </c>
      <c r="AC14" s="4">
        <v>4013006</v>
      </c>
      <c r="AD14" s="4">
        <v>4014008</v>
      </c>
      <c r="AE14" s="4">
        <v>4015012</v>
      </c>
      <c r="AF14" s="4">
        <v>4016009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45</v>
      </c>
      <c r="K15" s="29">
        <v>0</v>
      </c>
      <c r="L15" s="30"/>
      <c r="M15" s="27" t="s">
        <v>25</v>
      </c>
      <c r="N15" s="28" t="s">
        <v>42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13</v>
      </c>
      <c r="B16" s="24" t="s">
        <v>46</v>
      </c>
      <c r="C16" s="25">
        <v>3050</v>
      </c>
      <c r="D16" s="26"/>
      <c r="E16" s="23">
        <v>15</v>
      </c>
      <c r="F16" s="24" t="s">
        <v>38</v>
      </c>
      <c r="G16" s="25">
        <v>0</v>
      </c>
      <c r="H16" s="26"/>
      <c r="I16" s="23">
        <v>10</v>
      </c>
      <c r="J16" s="24" t="s">
        <v>22</v>
      </c>
      <c r="K16" s="25">
        <v>2000</v>
      </c>
      <c r="L16" s="26"/>
      <c r="M16" s="23">
        <v>14</v>
      </c>
      <c r="N16" s="24" t="s">
        <v>24</v>
      </c>
      <c r="O16" s="25">
        <v>300</v>
      </c>
      <c r="P16" s="26"/>
      <c r="Q16" s="23">
        <v>13</v>
      </c>
      <c r="R16" s="24" t="s">
        <v>39</v>
      </c>
      <c r="S16" s="25">
        <v>550</v>
      </c>
      <c r="T16" s="26"/>
      <c r="U16" s="23">
        <v>11</v>
      </c>
      <c r="V16" s="24" t="s">
        <v>47</v>
      </c>
      <c r="W16" s="25">
        <v>550</v>
      </c>
      <c r="X16" s="26"/>
      <c r="AA16" s="4">
        <v>4011013</v>
      </c>
      <c r="AB16" s="4">
        <v>4012015</v>
      </c>
      <c r="AC16" s="4">
        <v>4013010</v>
      </c>
      <c r="AD16" s="4">
        <v>4014014</v>
      </c>
      <c r="AE16" s="4">
        <v>4015013</v>
      </c>
      <c r="AF16" s="4">
        <v>4016011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11</v>
      </c>
      <c r="J18" s="24" t="s">
        <v>48</v>
      </c>
      <c r="K18" s="25">
        <v>3000</v>
      </c>
      <c r="L18" s="26"/>
      <c r="M18" s="23">
        <v>0</v>
      </c>
      <c r="N18" s="24" t="s">
        <v>26</v>
      </c>
      <c r="O18" s="25">
        <v>0</v>
      </c>
      <c r="P18" s="26"/>
      <c r="Q18" s="23">
        <v>0</v>
      </c>
      <c r="R18" s="24" t="s">
        <v>26</v>
      </c>
      <c r="S18" s="25">
        <v>0</v>
      </c>
      <c r="T18" s="26"/>
      <c r="U18" s="23">
        <v>13</v>
      </c>
      <c r="V18" s="24" t="s">
        <v>49</v>
      </c>
      <c r="W18" s="25">
        <v>950</v>
      </c>
      <c r="X18" s="26"/>
      <c r="AA18" s="4">
        <v>0</v>
      </c>
      <c r="AB18" s="4">
        <v>0</v>
      </c>
      <c r="AC18" s="4">
        <v>4013011</v>
      </c>
      <c r="AD18" s="4">
        <v>0</v>
      </c>
      <c r="AE18" s="4">
        <v>0</v>
      </c>
      <c r="AF18" s="4">
        <v>4016013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45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50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26</v>
      </c>
      <c r="C20" s="25">
        <v>0</v>
      </c>
      <c r="D20" s="26"/>
      <c r="E20" s="23">
        <v>0</v>
      </c>
      <c r="F20" s="24" t="s">
        <v>26</v>
      </c>
      <c r="G20" s="25">
        <v>0</v>
      </c>
      <c r="H20" s="26"/>
      <c r="I20" s="23">
        <v>12</v>
      </c>
      <c r="J20" s="24" t="s">
        <v>51</v>
      </c>
      <c r="K20" s="25">
        <v>2400</v>
      </c>
      <c r="L20" s="26"/>
      <c r="M20" s="23">
        <v>0</v>
      </c>
      <c r="N20" s="24" t="s">
        <v>26</v>
      </c>
      <c r="O20" s="25">
        <v>0</v>
      </c>
      <c r="P20" s="26"/>
      <c r="Q20" s="23">
        <v>0</v>
      </c>
      <c r="R20" s="24" t="s">
        <v>26</v>
      </c>
      <c r="S20" s="25">
        <v>0</v>
      </c>
      <c r="T20" s="26"/>
      <c r="U20" s="23">
        <v>14</v>
      </c>
      <c r="V20" s="24" t="s">
        <v>49</v>
      </c>
      <c r="W20" s="25">
        <v>600</v>
      </c>
      <c r="X20" s="26"/>
      <c r="AA20" s="4">
        <v>0</v>
      </c>
      <c r="AB20" s="4">
        <v>0</v>
      </c>
      <c r="AC20" s="4">
        <v>4013012</v>
      </c>
      <c r="AD20" s="4">
        <v>0</v>
      </c>
      <c r="AE20" s="4">
        <v>0</v>
      </c>
      <c r="AF20" s="4">
        <v>4016014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26</v>
      </c>
      <c r="S21" s="29">
        <v>0</v>
      </c>
      <c r="T21" s="30"/>
      <c r="U21" s="27" t="s">
        <v>25</v>
      </c>
      <c r="V21" s="28" t="s">
        <v>52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26</v>
      </c>
      <c r="C22" s="25">
        <v>0</v>
      </c>
      <c r="D22" s="26"/>
      <c r="E22" s="23">
        <v>0</v>
      </c>
      <c r="F22" s="24" t="s">
        <v>26</v>
      </c>
      <c r="G22" s="25">
        <v>0</v>
      </c>
      <c r="H22" s="26"/>
      <c r="I22" s="23">
        <v>13</v>
      </c>
      <c r="J22" s="24" t="s">
        <v>53</v>
      </c>
      <c r="K22" s="25">
        <v>1300</v>
      </c>
      <c r="L22" s="26"/>
      <c r="M22" s="23">
        <v>0</v>
      </c>
      <c r="N22" s="24" t="s">
        <v>26</v>
      </c>
      <c r="O22" s="25">
        <v>0</v>
      </c>
      <c r="P22" s="26"/>
      <c r="Q22" s="23">
        <v>0</v>
      </c>
      <c r="R22" s="24" t="s">
        <v>26</v>
      </c>
      <c r="S22" s="25">
        <v>0</v>
      </c>
      <c r="T22" s="26"/>
      <c r="U22" s="23">
        <v>15</v>
      </c>
      <c r="V22" s="24" t="s">
        <v>54</v>
      </c>
      <c r="W22" s="25">
        <v>100</v>
      </c>
      <c r="X22" s="26"/>
      <c r="AA22" s="4">
        <v>0</v>
      </c>
      <c r="AB22" s="4">
        <v>0</v>
      </c>
      <c r="AC22" s="4">
        <v>4013013</v>
      </c>
      <c r="AD22" s="4">
        <v>0</v>
      </c>
      <c r="AE22" s="4">
        <v>0</v>
      </c>
      <c r="AF22" s="4">
        <v>4016015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55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26</v>
      </c>
      <c r="C24" s="25">
        <v>0</v>
      </c>
      <c r="D24" s="26"/>
      <c r="E24" s="23">
        <v>0</v>
      </c>
      <c r="F24" s="24" t="s">
        <v>26</v>
      </c>
      <c r="G24" s="25">
        <v>0</v>
      </c>
      <c r="H24" s="26"/>
      <c r="I24" s="23">
        <v>14</v>
      </c>
      <c r="J24" s="24" t="s">
        <v>56</v>
      </c>
      <c r="K24" s="25">
        <v>2150</v>
      </c>
      <c r="L24" s="26"/>
      <c r="M24" s="23">
        <v>0</v>
      </c>
      <c r="N24" s="24" t="s">
        <v>26</v>
      </c>
      <c r="O24" s="25">
        <v>0</v>
      </c>
      <c r="P24" s="26"/>
      <c r="Q24" s="23">
        <v>0</v>
      </c>
      <c r="R24" s="24" t="s">
        <v>26</v>
      </c>
      <c r="S24" s="25">
        <v>0</v>
      </c>
      <c r="T24" s="26"/>
      <c r="U24" s="23">
        <v>16</v>
      </c>
      <c r="V24" s="24" t="s">
        <v>57</v>
      </c>
      <c r="W24" s="25">
        <v>300</v>
      </c>
      <c r="X24" s="26"/>
      <c r="AA24" s="4">
        <v>0</v>
      </c>
      <c r="AB24" s="4">
        <v>0</v>
      </c>
      <c r="AC24" s="4">
        <v>4013014</v>
      </c>
      <c r="AD24" s="4">
        <v>0</v>
      </c>
      <c r="AE24" s="4">
        <v>0</v>
      </c>
      <c r="AF24" s="4">
        <v>4016016</v>
      </c>
    </row>
    <row r="25" spans="1:32" ht="15" customHeight="1">
      <c r="A25" s="27" t="s">
        <v>25</v>
      </c>
      <c r="B25" s="28" t="s">
        <v>26</v>
      </c>
      <c r="C25" s="29">
        <v>0</v>
      </c>
      <c r="D25" s="30"/>
      <c r="E25" s="27" t="s">
        <v>25</v>
      </c>
      <c r="F25" s="28" t="s">
        <v>26</v>
      </c>
      <c r="G25" s="29">
        <v>0</v>
      </c>
      <c r="H25" s="30"/>
      <c r="I25" s="27" t="s">
        <v>25</v>
      </c>
      <c r="J25" s="28" t="s">
        <v>58</v>
      </c>
      <c r="K25" s="29">
        <v>0</v>
      </c>
      <c r="L25" s="30"/>
      <c r="M25" s="27" t="s">
        <v>25</v>
      </c>
      <c r="N25" s="28" t="s">
        <v>26</v>
      </c>
      <c r="O25" s="29">
        <v>0</v>
      </c>
      <c r="P25" s="30"/>
      <c r="Q25" s="27" t="s">
        <v>25</v>
      </c>
      <c r="R25" s="28" t="s">
        <v>26</v>
      </c>
      <c r="S25" s="29">
        <v>0</v>
      </c>
      <c r="T25" s="30"/>
      <c r="U25" s="27" t="s">
        <v>25</v>
      </c>
      <c r="V25" s="28" t="s">
        <v>59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26</v>
      </c>
      <c r="C26" s="25">
        <v>0</v>
      </c>
      <c r="D26" s="26"/>
      <c r="E26" s="23">
        <v>0</v>
      </c>
      <c r="F26" s="24" t="s">
        <v>26</v>
      </c>
      <c r="G26" s="25">
        <v>0</v>
      </c>
      <c r="H26" s="26"/>
      <c r="I26" s="23">
        <v>17</v>
      </c>
      <c r="J26" s="24" t="s">
        <v>60</v>
      </c>
      <c r="K26" s="25">
        <v>2550</v>
      </c>
      <c r="L26" s="26"/>
      <c r="M26" s="23">
        <v>0</v>
      </c>
      <c r="N26" s="24" t="s">
        <v>26</v>
      </c>
      <c r="O26" s="25">
        <v>0</v>
      </c>
      <c r="P26" s="26"/>
      <c r="Q26" s="23">
        <v>0</v>
      </c>
      <c r="R26" s="24" t="s">
        <v>26</v>
      </c>
      <c r="S26" s="25">
        <v>0</v>
      </c>
      <c r="T26" s="26"/>
      <c r="U26" s="23">
        <v>20</v>
      </c>
      <c r="V26" s="24" t="s">
        <v>61</v>
      </c>
      <c r="W26" s="25">
        <v>350</v>
      </c>
      <c r="X26" s="26"/>
      <c r="AA26" s="4">
        <v>0</v>
      </c>
      <c r="AB26" s="4">
        <v>0</v>
      </c>
      <c r="AC26" s="4">
        <v>4013017</v>
      </c>
      <c r="AD26" s="4">
        <v>0</v>
      </c>
      <c r="AE26" s="4">
        <v>0</v>
      </c>
      <c r="AF26" s="4">
        <v>4016020</v>
      </c>
    </row>
    <row r="27" spans="1:32" ht="15" customHeight="1">
      <c r="A27" s="27" t="s">
        <v>25</v>
      </c>
      <c r="B27" s="28" t="s">
        <v>26</v>
      </c>
      <c r="C27" s="29">
        <v>0</v>
      </c>
      <c r="D27" s="30"/>
      <c r="E27" s="27" t="s">
        <v>25</v>
      </c>
      <c r="F27" s="28" t="s">
        <v>26</v>
      </c>
      <c r="G27" s="29">
        <v>0</v>
      </c>
      <c r="H27" s="30"/>
      <c r="I27" s="27" t="s">
        <v>25</v>
      </c>
      <c r="J27" s="28" t="s">
        <v>62</v>
      </c>
      <c r="K27" s="29">
        <v>0</v>
      </c>
      <c r="L27" s="30"/>
      <c r="M27" s="27" t="s">
        <v>25</v>
      </c>
      <c r="N27" s="28" t="s">
        <v>26</v>
      </c>
      <c r="O27" s="29">
        <v>0</v>
      </c>
      <c r="P27" s="30"/>
      <c r="Q27" s="27" t="s">
        <v>25</v>
      </c>
      <c r="R27" s="28" t="s">
        <v>26</v>
      </c>
      <c r="S27" s="29">
        <v>0</v>
      </c>
      <c r="T27" s="30"/>
      <c r="U27" s="27" t="s">
        <v>25</v>
      </c>
      <c r="V27" s="28" t="s">
        <v>26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26</v>
      </c>
      <c r="C28" s="25">
        <v>0</v>
      </c>
      <c r="D28" s="26"/>
      <c r="E28" s="23">
        <v>0</v>
      </c>
      <c r="F28" s="24" t="s">
        <v>26</v>
      </c>
      <c r="G28" s="25">
        <v>0</v>
      </c>
      <c r="H28" s="26"/>
      <c r="I28" s="23">
        <v>0</v>
      </c>
      <c r="J28" s="24" t="s">
        <v>26</v>
      </c>
      <c r="K28" s="25">
        <v>0</v>
      </c>
      <c r="L28" s="26"/>
      <c r="M28" s="23">
        <v>0</v>
      </c>
      <c r="N28" s="24" t="s">
        <v>26</v>
      </c>
      <c r="O28" s="25">
        <v>0</v>
      </c>
      <c r="P28" s="26"/>
      <c r="Q28" s="23">
        <v>0</v>
      </c>
      <c r="R28" s="24" t="s">
        <v>26</v>
      </c>
      <c r="S28" s="25">
        <v>0</v>
      </c>
      <c r="T28" s="26"/>
      <c r="U28" s="23">
        <v>21</v>
      </c>
      <c r="V28" s="24" t="s">
        <v>63</v>
      </c>
      <c r="W28" s="25">
        <v>300</v>
      </c>
      <c r="X28" s="26"/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4016021</v>
      </c>
    </row>
    <row r="29" spans="1:32" ht="15" customHeight="1">
      <c r="A29" s="27" t="s">
        <v>25</v>
      </c>
      <c r="B29" s="28" t="s">
        <v>26</v>
      </c>
      <c r="C29" s="29">
        <v>0</v>
      </c>
      <c r="D29" s="30"/>
      <c r="E29" s="27" t="s">
        <v>25</v>
      </c>
      <c r="F29" s="28" t="s">
        <v>26</v>
      </c>
      <c r="G29" s="29">
        <v>0</v>
      </c>
      <c r="H29" s="30"/>
      <c r="I29" s="27" t="s">
        <v>25</v>
      </c>
      <c r="J29" s="28" t="s">
        <v>26</v>
      </c>
      <c r="K29" s="29">
        <v>0</v>
      </c>
      <c r="L29" s="30"/>
      <c r="M29" s="27" t="s">
        <v>25</v>
      </c>
      <c r="N29" s="28" t="s">
        <v>26</v>
      </c>
      <c r="O29" s="29">
        <v>0</v>
      </c>
      <c r="P29" s="30"/>
      <c r="Q29" s="27" t="s">
        <v>25</v>
      </c>
      <c r="R29" s="28" t="s">
        <v>26</v>
      </c>
      <c r="S29" s="29">
        <v>0</v>
      </c>
      <c r="T29" s="30"/>
      <c r="U29" s="27" t="s">
        <v>25</v>
      </c>
      <c r="V29" s="28" t="s">
        <v>26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26</v>
      </c>
      <c r="C30" s="25">
        <v>0</v>
      </c>
      <c r="D30" s="26"/>
      <c r="E30" s="23">
        <v>0</v>
      </c>
      <c r="F30" s="24" t="s">
        <v>26</v>
      </c>
      <c r="G30" s="25">
        <v>0</v>
      </c>
      <c r="H30" s="26"/>
      <c r="I30" s="23">
        <v>0</v>
      </c>
      <c r="J30" s="24" t="s">
        <v>26</v>
      </c>
      <c r="K30" s="25">
        <v>0</v>
      </c>
      <c r="L30" s="26"/>
      <c r="M30" s="23">
        <v>0</v>
      </c>
      <c r="N30" s="24" t="s">
        <v>26</v>
      </c>
      <c r="O30" s="25">
        <v>0</v>
      </c>
      <c r="P30" s="26"/>
      <c r="Q30" s="23">
        <v>0</v>
      </c>
      <c r="R30" s="24" t="s">
        <v>26</v>
      </c>
      <c r="S30" s="25">
        <v>0</v>
      </c>
      <c r="T30" s="26"/>
      <c r="U30" s="23">
        <v>22</v>
      </c>
      <c r="V30" s="24" t="s">
        <v>49</v>
      </c>
      <c r="W30" s="25">
        <v>300</v>
      </c>
      <c r="X30" s="26"/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4016022</v>
      </c>
    </row>
    <row r="31" spans="1:32" ht="15" customHeight="1">
      <c r="A31" s="27" t="s">
        <v>25</v>
      </c>
      <c r="B31" s="28" t="s">
        <v>26</v>
      </c>
      <c r="C31" s="29">
        <v>0</v>
      </c>
      <c r="D31" s="30"/>
      <c r="E31" s="27" t="s">
        <v>25</v>
      </c>
      <c r="F31" s="28" t="s">
        <v>26</v>
      </c>
      <c r="G31" s="29">
        <v>0</v>
      </c>
      <c r="H31" s="30"/>
      <c r="I31" s="27" t="s">
        <v>25</v>
      </c>
      <c r="J31" s="28" t="s">
        <v>26</v>
      </c>
      <c r="K31" s="29">
        <v>0</v>
      </c>
      <c r="L31" s="30"/>
      <c r="M31" s="27" t="s">
        <v>25</v>
      </c>
      <c r="N31" s="28" t="s">
        <v>26</v>
      </c>
      <c r="O31" s="29">
        <v>0</v>
      </c>
      <c r="P31" s="30"/>
      <c r="Q31" s="27" t="s">
        <v>25</v>
      </c>
      <c r="R31" s="28" t="s">
        <v>26</v>
      </c>
      <c r="S31" s="29">
        <v>0</v>
      </c>
      <c r="T31" s="30"/>
      <c r="U31" s="27" t="s">
        <v>25</v>
      </c>
      <c r="V31" s="28" t="s">
        <v>64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26</v>
      </c>
      <c r="C32" s="25">
        <v>0</v>
      </c>
      <c r="D32" s="26"/>
      <c r="E32" s="23">
        <v>0</v>
      </c>
      <c r="F32" s="24" t="s">
        <v>26</v>
      </c>
      <c r="G32" s="25">
        <v>0</v>
      </c>
      <c r="H32" s="26"/>
      <c r="I32" s="23">
        <v>0</v>
      </c>
      <c r="J32" s="24" t="s">
        <v>26</v>
      </c>
      <c r="K32" s="25">
        <v>0</v>
      </c>
      <c r="L32" s="26"/>
      <c r="M32" s="23">
        <v>0</v>
      </c>
      <c r="N32" s="24" t="s">
        <v>26</v>
      </c>
      <c r="O32" s="25">
        <v>0</v>
      </c>
      <c r="P32" s="26"/>
      <c r="Q32" s="23">
        <v>0</v>
      </c>
      <c r="R32" s="24" t="s">
        <v>26</v>
      </c>
      <c r="S32" s="25">
        <v>0</v>
      </c>
      <c r="T32" s="26"/>
      <c r="U32" s="23">
        <v>23</v>
      </c>
      <c r="V32" s="24" t="s">
        <v>65</v>
      </c>
      <c r="W32" s="25">
        <v>200</v>
      </c>
      <c r="X32" s="26"/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4016023</v>
      </c>
    </row>
    <row r="33" spans="1:32" ht="15" customHeight="1">
      <c r="A33" s="27" t="s">
        <v>25</v>
      </c>
      <c r="B33" s="28" t="s">
        <v>26</v>
      </c>
      <c r="C33" s="29">
        <v>0</v>
      </c>
      <c r="D33" s="30"/>
      <c r="E33" s="27" t="s">
        <v>25</v>
      </c>
      <c r="F33" s="28" t="s">
        <v>26</v>
      </c>
      <c r="G33" s="29">
        <v>0</v>
      </c>
      <c r="H33" s="30"/>
      <c r="I33" s="27" t="s">
        <v>25</v>
      </c>
      <c r="J33" s="28" t="s">
        <v>26</v>
      </c>
      <c r="K33" s="29">
        <v>0</v>
      </c>
      <c r="L33" s="30"/>
      <c r="M33" s="27" t="s">
        <v>25</v>
      </c>
      <c r="N33" s="28" t="s">
        <v>26</v>
      </c>
      <c r="O33" s="29">
        <v>0</v>
      </c>
      <c r="P33" s="30"/>
      <c r="Q33" s="27" t="s">
        <v>25</v>
      </c>
      <c r="R33" s="28" t="s">
        <v>26</v>
      </c>
      <c r="S33" s="29">
        <v>0</v>
      </c>
      <c r="T33" s="30"/>
      <c r="U33" s="27" t="s">
        <v>25</v>
      </c>
      <c r="V33" s="28" t="s">
        <v>55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32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32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32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32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32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32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32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32" ht="15" customHeight="1">
      <c r="A42" s="35"/>
      <c r="B42" s="36" t="s">
        <v>66</v>
      </c>
      <c r="C42" s="16">
        <f>C6+C8+C10+C12+C14+C16+C18+C20+C22+C24+C26+C28+C30+C32+C34+C36+C38+C40</f>
        <v>16950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1700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25700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2800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2500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7150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56800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70</v>
      </c>
      <c r="C45" s="16"/>
      <c r="D45" s="16"/>
      <c r="G45" s="16"/>
      <c r="H45" s="1" t="s">
        <v>71</v>
      </c>
      <c r="K45" s="16"/>
      <c r="L45" s="16"/>
      <c r="O45" s="1" t="s">
        <v>72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73</v>
      </c>
      <c r="C4" s="15" t="s">
        <v>74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73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75</v>
      </c>
      <c r="C6" s="25">
        <v>2100</v>
      </c>
      <c r="D6" s="26"/>
      <c r="E6" s="23">
        <v>2</v>
      </c>
      <c r="F6" s="24" t="s">
        <v>76</v>
      </c>
      <c r="G6" s="25">
        <v>350</v>
      </c>
      <c r="H6" s="26"/>
      <c r="I6" s="23">
        <v>1</v>
      </c>
      <c r="J6" s="24" t="s">
        <v>77</v>
      </c>
      <c r="K6" s="25">
        <v>7100</v>
      </c>
      <c r="L6" s="26"/>
      <c r="M6" s="23">
        <v>1</v>
      </c>
      <c r="N6" s="24" t="s">
        <v>76</v>
      </c>
      <c r="O6" s="25">
        <v>750</v>
      </c>
      <c r="P6" s="26"/>
      <c r="Q6" s="23">
        <v>1</v>
      </c>
      <c r="R6" s="24" t="s">
        <v>76</v>
      </c>
      <c r="S6" s="25">
        <v>250</v>
      </c>
      <c r="T6" s="26"/>
      <c r="U6" s="23">
        <v>2</v>
      </c>
      <c r="V6" s="24" t="s">
        <v>78</v>
      </c>
      <c r="W6" s="25">
        <v>1500</v>
      </c>
      <c r="X6" s="26"/>
      <c r="AA6" s="4">
        <v>4021002</v>
      </c>
      <c r="AB6" s="4">
        <v>4022002</v>
      </c>
      <c r="AC6" s="4">
        <v>4023001</v>
      </c>
      <c r="AD6" s="4">
        <v>4024001</v>
      </c>
      <c r="AE6" s="4">
        <v>4025001</v>
      </c>
      <c r="AF6" s="4">
        <v>4026002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79</v>
      </c>
      <c r="C8" s="25">
        <v>2500</v>
      </c>
      <c r="D8" s="26"/>
      <c r="E8" s="23">
        <v>5</v>
      </c>
      <c r="F8" s="24" t="s">
        <v>80</v>
      </c>
      <c r="G8" s="25">
        <v>150</v>
      </c>
      <c r="H8" s="26"/>
      <c r="I8" s="23">
        <v>2</v>
      </c>
      <c r="J8" s="24" t="s">
        <v>81</v>
      </c>
      <c r="K8" s="25">
        <v>2800</v>
      </c>
      <c r="L8" s="26"/>
      <c r="M8" s="23">
        <v>3</v>
      </c>
      <c r="N8" s="24" t="s">
        <v>82</v>
      </c>
      <c r="O8" s="25">
        <v>400</v>
      </c>
      <c r="P8" s="26"/>
      <c r="Q8" s="23">
        <v>2</v>
      </c>
      <c r="R8" s="24" t="s">
        <v>83</v>
      </c>
      <c r="S8" s="25">
        <v>300</v>
      </c>
      <c r="T8" s="26"/>
      <c r="U8" s="23">
        <v>4</v>
      </c>
      <c r="V8" s="24" t="s">
        <v>80</v>
      </c>
      <c r="W8" s="25">
        <v>950</v>
      </c>
      <c r="X8" s="26"/>
      <c r="AA8" s="4">
        <v>4021003</v>
      </c>
      <c r="AB8" s="4">
        <v>4022005</v>
      </c>
      <c r="AC8" s="4">
        <v>4023002</v>
      </c>
      <c r="AD8" s="4">
        <v>4024003</v>
      </c>
      <c r="AE8" s="4">
        <v>4025002</v>
      </c>
      <c r="AF8" s="4">
        <v>4026004</v>
      </c>
    </row>
    <row r="9" spans="1:32" ht="15" customHeight="1">
      <c r="A9" s="27" t="s">
        <v>25</v>
      </c>
      <c r="B9" s="28" t="s">
        <v>84</v>
      </c>
      <c r="C9" s="29">
        <v>0</v>
      </c>
      <c r="D9" s="30"/>
      <c r="E9" s="27" t="s">
        <v>25</v>
      </c>
      <c r="F9" s="28" t="s">
        <v>45</v>
      </c>
      <c r="G9" s="29">
        <v>0</v>
      </c>
      <c r="H9" s="30"/>
      <c r="I9" s="27" t="s">
        <v>25</v>
      </c>
      <c r="J9" s="28" t="s">
        <v>85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86</v>
      </c>
      <c r="S9" s="29">
        <v>0</v>
      </c>
      <c r="T9" s="30"/>
      <c r="U9" s="27" t="s">
        <v>25</v>
      </c>
      <c r="V9" s="28" t="s">
        <v>45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26</v>
      </c>
      <c r="C10" s="25">
        <v>0</v>
      </c>
      <c r="D10" s="26"/>
      <c r="E10" s="23">
        <v>6</v>
      </c>
      <c r="F10" s="24" t="s">
        <v>78</v>
      </c>
      <c r="G10" s="25">
        <v>200</v>
      </c>
      <c r="H10" s="26"/>
      <c r="I10" s="23">
        <v>0</v>
      </c>
      <c r="J10" s="24" t="s">
        <v>26</v>
      </c>
      <c r="K10" s="25">
        <v>0</v>
      </c>
      <c r="L10" s="26"/>
      <c r="M10" s="23">
        <v>4</v>
      </c>
      <c r="N10" s="24" t="s">
        <v>78</v>
      </c>
      <c r="O10" s="25">
        <v>300</v>
      </c>
      <c r="P10" s="26"/>
      <c r="Q10" s="23">
        <v>4</v>
      </c>
      <c r="R10" s="24" t="s">
        <v>83</v>
      </c>
      <c r="S10" s="25">
        <v>250</v>
      </c>
      <c r="T10" s="26"/>
      <c r="U10" s="23">
        <v>5</v>
      </c>
      <c r="V10" s="24" t="s">
        <v>83</v>
      </c>
      <c r="W10" s="25">
        <v>950</v>
      </c>
      <c r="X10" s="26"/>
      <c r="AA10" s="4">
        <v>0</v>
      </c>
      <c r="AB10" s="4">
        <v>4022006</v>
      </c>
      <c r="AC10" s="4">
        <v>0</v>
      </c>
      <c r="AD10" s="4">
        <v>4024004</v>
      </c>
      <c r="AE10" s="4">
        <v>4025004</v>
      </c>
      <c r="AF10" s="4">
        <v>4026005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0</v>
      </c>
      <c r="F12" s="24" t="s">
        <v>26</v>
      </c>
      <c r="G12" s="25">
        <v>0</v>
      </c>
      <c r="H12" s="26"/>
      <c r="I12" s="23">
        <v>0</v>
      </c>
      <c r="J12" s="24" t="s">
        <v>26</v>
      </c>
      <c r="K12" s="25">
        <v>0</v>
      </c>
      <c r="L12" s="26"/>
      <c r="M12" s="23">
        <v>0</v>
      </c>
      <c r="N12" s="24" t="s">
        <v>26</v>
      </c>
      <c r="O12" s="25">
        <v>0</v>
      </c>
      <c r="P12" s="26"/>
      <c r="Q12" s="23">
        <v>5</v>
      </c>
      <c r="R12" s="24" t="s">
        <v>80</v>
      </c>
      <c r="S12" s="25">
        <v>50</v>
      </c>
      <c r="T12" s="26"/>
      <c r="U12" s="23">
        <v>6</v>
      </c>
      <c r="V12" s="24" t="s">
        <v>83</v>
      </c>
      <c r="W12" s="25">
        <v>900</v>
      </c>
      <c r="X12" s="26"/>
      <c r="AA12" s="4">
        <v>0</v>
      </c>
      <c r="AB12" s="4">
        <v>0</v>
      </c>
      <c r="AC12" s="4">
        <v>0</v>
      </c>
      <c r="AD12" s="4">
        <v>0</v>
      </c>
      <c r="AE12" s="4">
        <v>4025005</v>
      </c>
      <c r="AF12" s="4">
        <v>4026006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45</v>
      </c>
      <c r="S13" s="29">
        <v>0</v>
      </c>
      <c r="T13" s="30"/>
      <c r="U13" s="27" t="s">
        <v>25</v>
      </c>
      <c r="V13" s="28" t="s">
        <v>86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4600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700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9900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1450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850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4300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21800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87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89</v>
      </c>
      <c r="C4" s="15" t="s">
        <v>90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91</v>
      </c>
      <c r="C6" s="25">
        <v>4850</v>
      </c>
      <c r="D6" s="26"/>
      <c r="E6" s="23">
        <v>6</v>
      </c>
      <c r="F6" s="24" t="s">
        <v>92</v>
      </c>
      <c r="G6" s="25">
        <v>300</v>
      </c>
      <c r="H6" s="26"/>
      <c r="I6" s="23">
        <v>2</v>
      </c>
      <c r="J6" s="24" t="s">
        <v>93</v>
      </c>
      <c r="K6" s="25">
        <v>5250</v>
      </c>
      <c r="L6" s="26"/>
      <c r="M6" s="23">
        <v>1</v>
      </c>
      <c r="N6" s="24" t="s">
        <v>94</v>
      </c>
      <c r="O6" s="25">
        <v>400</v>
      </c>
      <c r="P6" s="26"/>
      <c r="Q6" s="23">
        <v>2</v>
      </c>
      <c r="R6" s="24" t="s">
        <v>95</v>
      </c>
      <c r="S6" s="25">
        <v>250</v>
      </c>
      <c r="T6" s="26"/>
      <c r="U6" s="23">
        <v>2</v>
      </c>
      <c r="V6" s="24" t="s">
        <v>95</v>
      </c>
      <c r="W6" s="25">
        <v>700</v>
      </c>
      <c r="X6" s="26"/>
      <c r="AA6" s="4">
        <v>4031001</v>
      </c>
      <c r="AB6" s="4">
        <v>4032006</v>
      </c>
      <c r="AC6" s="4">
        <v>4033002</v>
      </c>
      <c r="AD6" s="4">
        <v>4034001</v>
      </c>
      <c r="AE6" s="4">
        <v>4035002</v>
      </c>
      <c r="AF6" s="4">
        <v>4036002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96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52</v>
      </c>
      <c r="S7" s="29">
        <v>0</v>
      </c>
      <c r="T7" s="30"/>
      <c r="U7" s="27" t="s">
        <v>25</v>
      </c>
      <c r="V7" s="28" t="s">
        <v>52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5</v>
      </c>
      <c r="B8" s="24" t="s">
        <v>97</v>
      </c>
      <c r="C8" s="25">
        <v>2100</v>
      </c>
      <c r="D8" s="26"/>
      <c r="E8" s="23">
        <v>7</v>
      </c>
      <c r="F8" s="24" t="s">
        <v>98</v>
      </c>
      <c r="G8" s="25">
        <v>200</v>
      </c>
      <c r="H8" s="26"/>
      <c r="I8" s="23">
        <v>3</v>
      </c>
      <c r="J8" s="24" t="s">
        <v>99</v>
      </c>
      <c r="K8" s="25">
        <v>2750</v>
      </c>
      <c r="L8" s="26"/>
      <c r="M8" s="23">
        <v>3</v>
      </c>
      <c r="N8" s="24" t="s">
        <v>100</v>
      </c>
      <c r="O8" s="25">
        <v>350</v>
      </c>
      <c r="P8" s="26"/>
      <c r="Q8" s="23">
        <v>3</v>
      </c>
      <c r="R8" s="24" t="s">
        <v>101</v>
      </c>
      <c r="S8" s="25">
        <v>550</v>
      </c>
      <c r="T8" s="26"/>
      <c r="U8" s="23">
        <v>4</v>
      </c>
      <c r="V8" s="24" t="s">
        <v>102</v>
      </c>
      <c r="W8" s="25">
        <v>1000</v>
      </c>
      <c r="X8" s="26"/>
      <c r="AA8" s="4">
        <v>4031005</v>
      </c>
      <c r="AB8" s="4">
        <v>4032007</v>
      </c>
      <c r="AC8" s="4">
        <v>4033003</v>
      </c>
      <c r="AD8" s="4">
        <v>4034003</v>
      </c>
      <c r="AE8" s="4">
        <v>4035003</v>
      </c>
      <c r="AF8" s="4">
        <v>4036004</v>
      </c>
    </row>
    <row r="9" spans="1:32" ht="15" customHeight="1">
      <c r="A9" s="27" t="s">
        <v>25</v>
      </c>
      <c r="B9" s="28" t="s">
        <v>45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103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104</v>
      </c>
      <c r="C10" s="25">
        <v>1500</v>
      </c>
      <c r="D10" s="26"/>
      <c r="E10" s="23">
        <v>8</v>
      </c>
      <c r="F10" s="24" t="s">
        <v>105</v>
      </c>
      <c r="G10" s="25">
        <v>250</v>
      </c>
      <c r="H10" s="26"/>
      <c r="I10" s="23">
        <v>4</v>
      </c>
      <c r="J10" s="24" t="s">
        <v>106</v>
      </c>
      <c r="K10" s="25">
        <v>1750</v>
      </c>
      <c r="L10" s="26"/>
      <c r="M10" s="23">
        <v>5</v>
      </c>
      <c r="N10" s="24" t="s">
        <v>107</v>
      </c>
      <c r="O10" s="25">
        <v>50</v>
      </c>
      <c r="P10" s="26"/>
      <c r="Q10" s="23">
        <v>5</v>
      </c>
      <c r="R10" s="24" t="s">
        <v>102</v>
      </c>
      <c r="S10" s="25">
        <v>450</v>
      </c>
      <c r="T10" s="26"/>
      <c r="U10" s="23">
        <v>5</v>
      </c>
      <c r="V10" s="24" t="s">
        <v>108</v>
      </c>
      <c r="W10" s="25">
        <v>550</v>
      </c>
      <c r="X10" s="26"/>
      <c r="AA10" s="4">
        <v>4031006</v>
      </c>
      <c r="AB10" s="4">
        <v>4032008</v>
      </c>
      <c r="AC10" s="4">
        <v>4033004</v>
      </c>
      <c r="AD10" s="4">
        <v>4034005</v>
      </c>
      <c r="AE10" s="4">
        <v>4035005</v>
      </c>
      <c r="AF10" s="4">
        <v>4036005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45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59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8</v>
      </c>
      <c r="B12" s="24" t="s">
        <v>109</v>
      </c>
      <c r="C12" s="25">
        <v>3900</v>
      </c>
      <c r="D12" s="26"/>
      <c r="E12" s="23">
        <v>9</v>
      </c>
      <c r="F12" s="24" t="s">
        <v>109</v>
      </c>
      <c r="G12" s="25">
        <v>150</v>
      </c>
      <c r="H12" s="26"/>
      <c r="I12" s="23">
        <v>5</v>
      </c>
      <c r="J12" s="24" t="s">
        <v>110</v>
      </c>
      <c r="K12" s="25">
        <v>3300</v>
      </c>
      <c r="L12" s="26"/>
      <c r="M12" s="23">
        <v>11</v>
      </c>
      <c r="N12" s="24" t="s">
        <v>111</v>
      </c>
      <c r="O12" s="25">
        <v>400</v>
      </c>
      <c r="P12" s="26"/>
      <c r="Q12" s="23">
        <v>6</v>
      </c>
      <c r="R12" s="24" t="s">
        <v>108</v>
      </c>
      <c r="S12" s="25">
        <v>250</v>
      </c>
      <c r="T12" s="26"/>
      <c r="U12" s="23">
        <v>6</v>
      </c>
      <c r="V12" s="24" t="s">
        <v>112</v>
      </c>
      <c r="W12" s="25">
        <v>850</v>
      </c>
      <c r="X12" s="26"/>
      <c r="AA12" s="4">
        <v>4031008</v>
      </c>
      <c r="AB12" s="4">
        <v>4032009</v>
      </c>
      <c r="AC12" s="4">
        <v>4033005</v>
      </c>
      <c r="AD12" s="4">
        <v>4034011</v>
      </c>
      <c r="AE12" s="4">
        <v>4035006</v>
      </c>
      <c r="AF12" s="4">
        <v>4036006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113</v>
      </c>
      <c r="O13" s="29">
        <v>0</v>
      </c>
      <c r="P13" s="30"/>
      <c r="Q13" s="27" t="s">
        <v>25</v>
      </c>
      <c r="R13" s="28" t="s">
        <v>59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9</v>
      </c>
      <c r="B14" s="24" t="s">
        <v>98</v>
      </c>
      <c r="C14" s="25">
        <v>2200</v>
      </c>
      <c r="D14" s="26"/>
      <c r="E14" s="23">
        <v>10</v>
      </c>
      <c r="F14" s="24" t="s">
        <v>114</v>
      </c>
      <c r="G14" s="25">
        <v>100</v>
      </c>
      <c r="H14" s="26"/>
      <c r="I14" s="23">
        <v>6</v>
      </c>
      <c r="J14" s="24" t="s">
        <v>115</v>
      </c>
      <c r="K14" s="25">
        <v>2800</v>
      </c>
      <c r="L14" s="26"/>
      <c r="M14" s="23">
        <v>12</v>
      </c>
      <c r="N14" s="24" t="s">
        <v>116</v>
      </c>
      <c r="O14" s="25">
        <v>250</v>
      </c>
      <c r="P14" s="26"/>
      <c r="Q14" s="23">
        <v>7</v>
      </c>
      <c r="R14" s="24" t="s">
        <v>117</v>
      </c>
      <c r="S14" s="25">
        <v>250</v>
      </c>
      <c r="T14" s="26"/>
      <c r="U14" s="23">
        <v>7</v>
      </c>
      <c r="V14" s="24" t="s">
        <v>118</v>
      </c>
      <c r="W14" s="25">
        <v>250</v>
      </c>
      <c r="X14" s="26"/>
      <c r="AA14" s="4">
        <v>4031009</v>
      </c>
      <c r="AB14" s="4">
        <v>4032010</v>
      </c>
      <c r="AC14" s="4">
        <v>4033006</v>
      </c>
      <c r="AD14" s="4">
        <v>4034012</v>
      </c>
      <c r="AE14" s="4">
        <v>4035007</v>
      </c>
      <c r="AF14" s="4">
        <v>4036007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119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59</v>
      </c>
      <c r="O15" s="29">
        <v>0</v>
      </c>
      <c r="P15" s="30"/>
      <c r="Q15" s="27" t="s">
        <v>25</v>
      </c>
      <c r="R15" s="28" t="s">
        <v>120</v>
      </c>
      <c r="S15" s="29">
        <v>0</v>
      </c>
      <c r="T15" s="30"/>
      <c r="U15" s="27" t="s">
        <v>25</v>
      </c>
      <c r="V15" s="28" t="s">
        <v>121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10</v>
      </c>
      <c r="B16" s="24" t="s">
        <v>122</v>
      </c>
      <c r="C16" s="25">
        <v>2400</v>
      </c>
      <c r="D16" s="26"/>
      <c r="E16" s="23">
        <v>11</v>
      </c>
      <c r="F16" s="24" t="s">
        <v>114</v>
      </c>
      <c r="G16" s="25">
        <v>50</v>
      </c>
      <c r="H16" s="26"/>
      <c r="I16" s="23">
        <v>7</v>
      </c>
      <c r="J16" s="24" t="s">
        <v>105</v>
      </c>
      <c r="K16" s="25">
        <v>1700</v>
      </c>
      <c r="L16" s="26"/>
      <c r="M16" s="23">
        <v>13</v>
      </c>
      <c r="N16" s="24" t="s">
        <v>123</v>
      </c>
      <c r="O16" s="25">
        <v>150</v>
      </c>
      <c r="P16" s="26"/>
      <c r="Q16" s="23">
        <v>9</v>
      </c>
      <c r="R16" s="24" t="s">
        <v>118</v>
      </c>
      <c r="S16" s="25">
        <v>300</v>
      </c>
      <c r="T16" s="26"/>
      <c r="U16" s="23">
        <v>8</v>
      </c>
      <c r="V16" s="24" t="s">
        <v>117</v>
      </c>
      <c r="W16" s="25">
        <v>200</v>
      </c>
      <c r="X16" s="26"/>
      <c r="AA16" s="4">
        <v>4031010</v>
      </c>
      <c r="AB16" s="4">
        <v>4032011</v>
      </c>
      <c r="AC16" s="4">
        <v>4033007</v>
      </c>
      <c r="AD16" s="4">
        <v>4034013</v>
      </c>
      <c r="AE16" s="4">
        <v>4035009</v>
      </c>
      <c r="AF16" s="4">
        <v>4036008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103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121</v>
      </c>
      <c r="S17" s="29">
        <v>0</v>
      </c>
      <c r="T17" s="30"/>
      <c r="U17" s="27" t="s">
        <v>25</v>
      </c>
      <c r="V17" s="28" t="s">
        <v>120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11</v>
      </c>
      <c r="B18" s="24" t="s">
        <v>124</v>
      </c>
      <c r="C18" s="25">
        <v>1450</v>
      </c>
      <c r="D18" s="26"/>
      <c r="E18" s="23">
        <v>12</v>
      </c>
      <c r="F18" s="24" t="s">
        <v>101</v>
      </c>
      <c r="G18" s="25">
        <v>600</v>
      </c>
      <c r="H18" s="26"/>
      <c r="I18" s="23">
        <v>8</v>
      </c>
      <c r="J18" s="24" t="s">
        <v>125</v>
      </c>
      <c r="K18" s="25">
        <v>1850</v>
      </c>
      <c r="L18" s="26"/>
      <c r="M18" s="23">
        <v>15</v>
      </c>
      <c r="N18" s="24" t="s">
        <v>95</v>
      </c>
      <c r="O18" s="25">
        <v>300</v>
      </c>
      <c r="P18" s="26"/>
      <c r="Q18" s="23">
        <v>10</v>
      </c>
      <c r="R18" s="24" t="s">
        <v>126</v>
      </c>
      <c r="S18" s="25">
        <v>100</v>
      </c>
      <c r="T18" s="26"/>
      <c r="U18" s="23">
        <v>9</v>
      </c>
      <c r="V18" s="24" t="s">
        <v>127</v>
      </c>
      <c r="W18" s="25">
        <v>50</v>
      </c>
      <c r="X18" s="26"/>
      <c r="AA18" s="4">
        <v>4031011</v>
      </c>
      <c r="AB18" s="4">
        <v>4032012</v>
      </c>
      <c r="AC18" s="4">
        <v>4033008</v>
      </c>
      <c r="AD18" s="4">
        <v>4034015</v>
      </c>
      <c r="AE18" s="4">
        <v>4035010</v>
      </c>
      <c r="AF18" s="4">
        <v>4036009</v>
      </c>
    </row>
    <row r="19" spans="1:32" ht="15" customHeight="1">
      <c r="A19" s="27" t="s">
        <v>25</v>
      </c>
      <c r="B19" s="28" t="s">
        <v>128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52</v>
      </c>
      <c r="O19" s="29">
        <v>0</v>
      </c>
      <c r="P19" s="30"/>
      <c r="Q19" s="27" t="s">
        <v>25</v>
      </c>
      <c r="R19" s="28" t="s">
        <v>129</v>
      </c>
      <c r="S19" s="29">
        <v>0</v>
      </c>
      <c r="T19" s="30"/>
      <c r="U19" s="27" t="s">
        <v>25</v>
      </c>
      <c r="V19" s="28" t="s">
        <v>130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12</v>
      </c>
      <c r="B20" s="24" t="s">
        <v>131</v>
      </c>
      <c r="C20" s="25">
        <v>1550</v>
      </c>
      <c r="D20" s="26"/>
      <c r="E20" s="23">
        <v>13</v>
      </c>
      <c r="F20" s="24" t="s">
        <v>95</v>
      </c>
      <c r="G20" s="25">
        <v>150</v>
      </c>
      <c r="H20" s="26"/>
      <c r="I20" s="23">
        <v>9</v>
      </c>
      <c r="J20" s="24" t="s">
        <v>109</v>
      </c>
      <c r="K20" s="25">
        <v>4400</v>
      </c>
      <c r="L20" s="26"/>
      <c r="M20" s="23">
        <v>16</v>
      </c>
      <c r="N20" s="24" t="s">
        <v>101</v>
      </c>
      <c r="O20" s="25">
        <v>100</v>
      </c>
      <c r="P20" s="26"/>
      <c r="Q20" s="23">
        <v>11</v>
      </c>
      <c r="R20" s="24" t="s">
        <v>112</v>
      </c>
      <c r="S20" s="25">
        <v>200</v>
      </c>
      <c r="T20" s="26"/>
      <c r="U20" s="23">
        <v>15</v>
      </c>
      <c r="V20" s="24" t="s">
        <v>123</v>
      </c>
      <c r="W20" s="25">
        <v>100</v>
      </c>
      <c r="X20" s="26"/>
      <c r="AA20" s="4">
        <v>4031012</v>
      </c>
      <c r="AB20" s="4">
        <v>4032013</v>
      </c>
      <c r="AC20" s="4">
        <v>4033009</v>
      </c>
      <c r="AD20" s="4">
        <v>4034016</v>
      </c>
      <c r="AE20" s="4">
        <v>4035011</v>
      </c>
      <c r="AF20" s="4">
        <v>4036015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52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26</v>
      </c>
      <c r="S21" s="29">
        <v>0</v>
      </c>
      <c r="T21" s="30"/>
      <c r="U21" s="27" t="s">
        <v>25</v>
      </c>
      <c r="V21" s="28" t="s">
        <v>26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13</v>
      </c>
      <c r="B22" s="24" t="s">
        <v>132</v>
      </c>
      <c r="C22" s="25">
        <v>2400</v>
      </c>
      <c r="D22" s="26"/>
      <c r="E22" s="23">
        <v>14</v>
      </c>
      <c r="F22" s="24" t="s">
        <v>107</v>
      </c>
      <c r="G22" s="25">
        <v>200</v>
      </c>
      <c r="H22" s="26"/>
      <c r="I22" s="23">
        <v>10</v>
      </c>
      <c r="J22" s="24" t="s">
        <v>133</v>
      </c>
      <c r="K22" s="25">
        <v>4700</v>
      </c>
      <c r="L22" s="26"/>
      <c r="M22" s="23">
        <v>18</v>
      </c>
      <c r="N22" s="24" t="s">
        <v>134</v>
      </c>
      <c r="O22" s="25">
        <v>200</v>
      </c>
      <c r="P22" s="26"/>
      <c r="Q22" s="23">
        <v>12</v>
      </c>
      <c r="R22" s="24" t="s">
        <v>107</v>
      </c>
      <c r="S22" s="25">
        <v>200</v>
      </c>
      <c r="T22" s="26"/>
      <c r="U22" s="23">
        <v>16</v>
      </c>
      <c r="V22" s="24" t="s">
        <v>111</v>
      </c>
      <c r="W22" s="25">
        <v>150</v>
      </c>
      <c r="X22" s="26"/>
      <c r="AA22" s="4">
        <v>4031013</v>
      </c>
      <c r="AB22" s="4">
        <v>4032014</v>
      </c>
      <c r="AC22" s="4">
        <v>4033010</v>
      </c>
      <c r="AD22" s="4">
        <v>4034018</v>
      </c>
      <c r="AE22" s="4">
        <v>4035012</v>
      </c>
      <c r="AF22" s="4">
        <v>4036016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45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103</v>
      </c>
      <c r="O23" s="29">
        <v>0</v>
      </c>
      <c r="P23" s="30"/>
      <c r="Q23" s="27" t="s">
        <v>25</v>
      </c>
      <c r="R23" s="28" t="s">
        <v>45</v>
      </c>
      <c r="S23" s="29">
        <v>0</v>
      </c>
      <c r="T23" s="30"/>
      <c r="U23" s="27" t="s">
        <v>25</v>
      </c>
      <c r="V23" s="28" t="s">
        <v>113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14</v>
      </c>
      <c r="B24" s="24" t="s">
        <v>135</v>
      </c>
      <c r="C24" s="25">
        <v>300</v>
      </c>
      <c r="D24" s="26"/>
      <c r="E24" s="23">
        <v>17</v>
      </c>
      <c r="F24" s="24" t="s">
        <v>134</v>
      </c>
      <c r="G24" s="25">
        <v>50</v>
      </c>
      <c r="H24" s="26"/>
      <c r="I24" s="23">
        <v>12</v>
      </c>
      <c r="J24" s="24" t="s">
        <v>136</v>
      </c>
      <c r="K24" s="25">
        <v>1550</v>
      </c>
      <c r="L24" s="26"/>
      <c r="M24" s="23">
        <v>19</v>
      </c>
      <c r="N24" s="24" t="s">
        <v>137</v>
      </c>
      <c r="O24" s="25">
        <v>50</v>
      </c>
      <c r="P24" s="26"/>
      <c r="Q24" s="23">
        <v>13</v>
      </c>
      <c r="R24" s="24" t="s">
        <v>127</v>
      </c>
      <c r="S24" s="25">
        <v>50</v>
      </c>
      <c r="T24" s="26"/>
      <c r="U24" s="23">
        <v>19</v>
      </c>
      <c r="V24" s="24" t="s">
        <v>138</v>
      </c>
      <c r="W24" s="25">
        <v>750</v>
      </c>
      <c r="X24" s="26"/>
      <c r="AA24" s="4">
        <v>4031014</v>
      </c>
      <c r="AB24" s="4">
        <v>4032017</v>
      </c>
      <c r="AC24" s="4">
        <v>4033012</v>
      </c>
      <c r="AD24" s="4">
        <v>4034019</v>
      </c>
      <c r="AE24" s="4">
        <v>4035013</v>
      </c>
      <c r="AF24" s="4">
        <v>4036019</v>
      </c>
    </row>
    <row r="25" spans="1:32" ht="15" customHeight="1">
      <c r="A25" s="27" t="s">
        <v>25</v>
      </c>
      <c r="B25" s="28" t="s">
        <v>26</v>
      </c>
      <c r="C25" s="29">
        <v>0</v>
      </c>
      <c r="D25" s="30"/>
      <c r="E25" s="27" t="s">
        <v>25</v>
      </c>
      <c r="F25" s="28" t="s">
        <v>103</v>
      </c>
      <c r="G25" s="29">
        <v>0</v>
      </c>
      <c r="H25" s="30"/>
      <c r="I25" s="27" t="s">
        <v>25</v>
      </c>
      <c r="J25" s="28" t="s">
        <v>26</v>
      </c>
      <c r="K25" s="29">
        <v>0</v>
      </c>
      <c r="L25" s="30"/>
      <c r="M25" s="27" t="s">
        <v>25</v>
      </c>
      <c r="N25" s="28" t="s">
        <v>139</v>
      </c>
      <c r="O25" s="29">
        <v>0</v>
      </c>
      <c r="P25" s="30"/>
      <c r="Q25" s="27" t="s">
        <v>25</v>
      </c>
      <c r="R25" s="28" t="s">
        <v>130</v>
      </c>
      <c r="S25" s="29">
        <v>0</v>
      </c>
      <c r="T25" s="30"/>
      <c r="U25" s="27" t="s">
        <v>25</v>
      </c>
      <c r="V25" s="28" t="s">
        <v>45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15</v>
      </c>
      <c r="B26" s="24" t="s">
        <v>140</v>
      </c>
      <c r="C26" s="25">
        <v>2100</v>
      </c>
      <c r="D26" s="26"/>
      <c r="E26" s="23">
        <v>18</v>
      </c>
      <c r="F26" s="24" t="s">
        <v>137</v>
      </c>
      <c r="G26" s="25">
        <v>100</v>
      </c>
      <c r="H26" s="26"/>
      <c r="I26" s="23">
        <v>13</v>
      </c>
      <c r="J26" s="24" t="s">
        <v>141</v>
      </c>
      <c r="K26" s="25">
        <v>2250</v>
      </c>
      <c r="L26" s="26"/>
      <c r="M26" s="23">
        <v>21</v>
      </c>
      <c r="N26" s="24" t="s">
        <v>102</v>
      </c>
      <c r="O26" s="25">
        <v>250</v>
      </c>
      <c r="P26" s="26"/>
      <c r="Q26" s="23">
        <v>14</v>
      </c>
      <c r="R26" s="24" t="s">
        <v>134</v>
      </c>
      <c r="S26" s="25">
        <v>150</v>
      </c>
      <c r="T26" s="26"/>
      <c r="U26" s="23">
        <v>20</v>
      </c>
      <c r="V26" s="24" t="s">
        <v>142</v>
      </c>
      <c r="W26" s="25">
        <v>350</v>
      </c>
      <c r="X26" s="26"/>
      <c r="AA26" s="4">
        <v>4031015</v>
      </c>
      <c r="AB26" s="4">
        <v>4032018</v>
      </c>
      <c r="AC26" s="4">
        <v>4033013</v>
      </c>
      <c r="AD26" s="4">
        <v>4034021</v>
      </c>
      <c r="AE26" s="4">
        <v>4035014</v>
      </c>
      <c r="AF26" s="4">
        <v>4036020</v>
      </c>
    </row>
    <row r="27" spans="1:32" ht="15" customHeight="1">
      <c r="A27" s="27" t="s">
        <v>25</v>
      </c>
      <c r="B27" s="28" t="s">
        <v>143</v>
      </c>
      <c r="C27" s="29">
        <v>0</v>
      </c>
      <c r="D27" s="30"/>
      <c r="E27" s="27" t="s">
        <v>25</v>
      </c>
      <c r="F27" s="28" t="s">
        <v>139</v>
      </c>
      <c r="G27" s="29">
        <v>0</v>
      </c>
      <c r="H27" s="30"/>
      <c r="I27" s="27" t="s">
        <v>25</v>
      </c>
      <c r="J27" s="28" t="s">
        <v>144</v>
      </c>
      <c r="K27" s="29">
        <v>0</v>
      </c>
      <c r="L27" s="30"/>
      <c r="M27" s="27" t="s">
        <v>25</v>
      </c>
      <c r="N27" s="28" t="s">
        <v>26</v>
      </c>
      <c r="O27" s="29">
        <v>0</v>
      </c>
      <c r="P27" s="30"/>
      <c r="Q27" s="27" t="s">
        <v>25</v>
      </c>
      <c r="R27" s="28" t="s">
        <v>103</v>
      </c>
      <c r="S27" s="29">
        <v>0</v>
      </c>
      <c r="T27" s="30"/>
      <c r="U27" s="27" t="s">
        <v>25</v>
      </c>
      <c r="V27" s="28" t="s">
        <v>26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26</v>
      </c>
      <c r="C28" s="25">
        <v>0</v>
      </c>
      <c r="D28" s="26"/>
      <c r="E28" s="23">
        <v>0</v>
      </c>
      <c r="F28" s="24" t="s">
        <v>26</v>
      </c>
      <c r="G28" s="25">
        <v>0</v>
      </c>
      <c r="H28" s="26"/>
      <c r="I28" s="23">
        <v>14</v>
      </c>
      <c r="J28" s="24" t="s">
        <v>145</v>
      </c>
      <c r="K28" s="25">
        <v>2500</v>
      </c>
      <c r="L28" s="26"/>
      <c r="M28" s="23">
        <v>0</v>
      </c>
      <c r="N28" s="24" t="s">
        <v>26</v>
      </c>
      <c r="O28" s="25">
        <v>0</v>
      </c>
      <c r="P28" s="26"/>
      <c r="Q28" s="23">
        <v>20</v>
      </c>
      <c r="R28" s="24" t="s">
        <v>111</v>
      </c>
      <c r="S28" s="25">
        <v>100</v>
      </c>
      <c r="T28" s="26"/>
      <c r="U28" s="23">
        <v>21</v>
      </c>
      <c r="V28" s="24" t="s">
        <v>114</v>
      </c>
      <c r="W28" s="25">
        <v>200</v>
      </c>
      <c r="X28" s="26"/>
      <c r="AA28" s="4">
        <v>0</v>
      </c>
      <c r="AB28" s="4">
        <v>0</v>
      </c>
      <c r="AC28" s="4">
        <v>4033014</v>
      </c>
      <c r="AD28" s="4">
        <v>0</v>
      </c>
      <c r="AE28" s="4">
        <v>4035020</v>
      </c>
      <c r="AF28" s="4">
        <v>4036021</v>
      </c>
    </row>
    <row r="29" spans="1:32" ht="15" customHeight="1">
      <c r="A29" s="27" t="s">
        <v>25</v>
      </c>
      <c r="B29" s="28" t="s">
        <v>26</v>
      </c>
      <c r="C29" s="29">
        <v>0</v>
      </c>
      <c r="D29" s="30"/>
      <c r="E29" s="27" t="s">
        <v>25</v>
      </c>
      <c r="F29" s="28" t="s">
        <v>26</v>
      </c>
      <c r="G29" s="29">
        <v>0</v>
      </c>
      <c r="H29" s="30"/>
      <c r="I29" s="27" t="s">
        <v>25</v>
      </c>
      <c r="J29" s="28" t="s">
        <v>45</v>
      </c>
      <c r="K29" s="29">
        <v>0</v>
      </c>
      <c r="L29" s="30"/>
      <c r="M29" s="27" t="s">
        <v>25</v>
      </c>
      <c r="N29" s="28" t="s">
        <v>26</v>
      </c>
      <c r="O29" s="29">
        <v>0</v>
      </c>
      <c r="P29" s="30"/>
      <c r="Q29" s="27" t="s">
        <v>25</v>
      </c>
      <c r="R29" s="28" t="s">
        <v>113</v>
      </c>
      <c r="S29" s="29">
        <v>0</v>
      </c>
      <c r="T29" s="30"/>
      <c r="U29" s="27" t="s">
        <v>25</v>
      </c>
      <c r="V29" s="28" t="s">
        <v>119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26</v>
      </c>
      <c r="C30" s="25">
        <v>0</v>
      </c>
      <c r="D30" s="26"/>
      <c r="E30" s="23">
        <v>0</v>
      </c>
      <c r="F30" s="24" t="s">
        <v>26</v>
      </c>
      <c r="G30" s="25">
        <v>0</v>
      </c>
      <c r="H30" s="26"/>
      <c r="I30" s="23">
        <v>15</v>
      </c>
      <c r="J30" s="24" t="s">
        <v>140</v>
      </c>
      <c r="K30" s="25">
        <v>1450</v>
      </c>
      <c r="L30" s="26"/>
      <c r="M30" s="23">
        <v>0</v>
      </c>
      <c r="N30" s="24" t="s">
        <v>26</v>
      </c>
      <c r="O30" s="25">
        <v>0</v>
      </c>
      <c r="P30" s="26"/>
      <c r="Q30" s="23">
        <v>21</v>
      </c>
      <c r="R30" s="24" t="s">
        <v>114</v>
      </c>
      <c r="S30" s="25">
        <v>50</v>
      </c>
      <c r="T30" s="26"/>
      <c r="U30" s="23">
        <v>22</v>
      </c>
      <c r="V30" s="24" t="s">
        <v>114</v>
      </c>
      <c r="W30" s="25">
        <v>150</v>
      </c>
      <c r="X30" s="26"/>
      <c r="AA30" s="4">
        <v>0</v>
      </c>
      <c r="AB30" s="4">
        <v>0</v>
      </c>
      <c r="AC30" s="4">
        <v>4033015</v>
      </c>
      <c r="AD30" s="4">
        <v>0</v>
      </c>
      <c r="AE30" s="4">
        <v>4035021</v>
      </c>
      <c r="AF30" s="4">
        <v>4036022</v>
      </c>
    </row>
    <row r="31" spans="1:32" ht="15" customHeight="1">
      <c r="A31" s="27" t="s">
        <v>25</v>
      </c>
      <c r="B31" s="28" t="s">
        <v>26</v>
      </c>
      <c r="C31" s="29">
        <v>0</v>
      </c>
      <c r="D31" s="30"/>
      <c r="E31" s="27" t="s">
        <v>25</v>
      </c>
      <c r="F31" s="28" t="s">
        <v>26</v>
      </c>
      <c r="G31" s="29">
        <v>0</v>
      </c>
      <c r="H31" s="30"/>
      <c r="I31" s="27" t="s">
        <v>25</v>
      </c>
      <c r="J31" s="28" t="s">
        <v>146</v>
      </c>
      <c r="K31" s="29">
        <v>0</v>
      </c>
      <c r="L31" s="30"/>
      <c r="M31" s="27" t="s">
        <v>25</v>
      </c>
      <c r="N31" s="28" t="s">
        <v>26</v>
      </c>
      <c r="O31" s="29">
        <v>0</v>
      </c>
      <c r="P31" s="30"/>
      <c r="Q31" s="27" t="s">
        <v>25</v>
      </c>
      <c r="R31" s="28" t="s">
        <v>119</v>
      </c>
      <c r="S31" s="29">
        <v>0</v>
      </c>
      <c r="T31" s="30"/>
      <c r="U31" s="27" t="s">
        <v>25</v>
      </c>
      <c r="V31" s="28" t="s">
        <v>103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26</v>
      </c>
      <c r="C32" s="25">
        <v>0</v>
      </c>
      <c r="D32" s="26"/>
      <c r="E32" s="23">
        <v>0</v>
      </c>
      <c r="F32" s="24" t="s">
        <v>26</v>
      </c>
      <c r="G32" s="25">
        <v>0</v>
      </c>
      <c r="H32" s="26"/>
      <c r="I32" s="23">
        <v>16</v>
      </c>
      <c r="J32" s="24" t="s">
        <v>140</v>
      </c>
      <c r="K32" s="25">
        <v>1150</v>
      </c>
      <c r="L32" s="26"/>
      <c r="M32" s="23">
        <v>0</v>
      </c>
      <c r="N32" s="24" t="s">
        <v>26</v>
      </c>
      <c r="O32" s="25">
        <v>0</v>
      </c>
      <c r="P32" s="26"/>
      <c r="Q32" s="23">
        <v>22</v>
      </c>
      <c r="R32" s="24" t="s">
        <v>114</v>
      </c>
      <c r="S32" s="25">
        <v>50</v>
      </c>
      <c r="T32" s="26"/>
      <c r="U32" s="23">
        <v>24</v>
      </c>
      <c r="V32" s="24" t="s">
        <v>101</v>
      </c>
      <c r="W32" s="25">
        <v>1500</v>
      </c>
      <c r="X32" s="26"/>
      <c r="AA32" s="4">
        <v>0</v>
      </c>
      <c r="AB32" s="4">
        <v>0</v>
      </c>
      <c r="AC32" s="4">
        <v>4033016</v>
      </c>
      <c r="AD32" s="4">
        <v>0</v>
      </c>
      <c r="AE32" s="4">
        <v>4035022</v>
      </c>
      <c r="AF32" s="4">
        <v>4036024</v>
      </c>
    </row>
    <row r="33" spans="1:32" ht="15" customHeight="1">
      <c r="A33" s="27" t="s">
        <v>25</v>
      </c>
      <c r="B33" s="28" t="s">
        <v>26</v>
      </c>
      <c r="C33" s="29">
        <v>0</v>
      </c>
      <c r="D33" s="30"/>
      <c r="E33" s="27" t="s">
        <v>25</v>
      </c>
      <c r="F33" s="28" t="s">
        <v>26</v>
      </c>
      <c r="G33" s="29">
        <v>0</v>
      </c>
      <c r="H33" s="30"/>
      <c r="I33" s="27" t="s">
        <v>25</v>
      </c>
      <c r="J33" s="28" t="s">
        <v>143</v>
      </c>
      <c r="K33" s="29">
        <v>0</v>
      </c>
      <c r="L33" s="30"/>
      <c r="M33" s="27" t="s">
        <v>25</v>
      </c>
      <c r="N33" s="28" t="s">
        <v>26</v>
      </c>
      <c r="O33" s="29">
        <v>0</v>
      </c>
      <c r="P33" s="30"/>
      <c r="Q33" s="27" t="s">
        <v>25</v>
      </c>
      <c r="R33" s="28" t="s">
        <v>103</v>
      </c>
      <c r="S33" s="29">
        <v>0</v>
      </c>
      <c r="T33" s="30"/>
      <c r="U33" s="27" t="s">
        <v>25</v>
      </c>
      <c r="V33" s="28" t="s">
        <v>26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0</v>
      </c>
      <c r="B34" s="24" t="s">
        <v>26</v>
      </c>
      <c r="C34" s="25">
        <v>0</v>
      </c>
      <c r="D34" s="26"/>
      <c r="E34" s="23">
        <v>0</v>
      </c>
      <c r="F34" s="24" t="s">
        <v>26</v>
      </c>
      <c r="G34" s="25">
        <v>0</v>
      </c>
      <c r="H34" s="26"/>
      <c r="I34" s="23">
        <v>0</v>
      </c>
      <c r="J34" s="24" t="s">
        <v>26</v>
      </c>
      <c r="K34" s="25">
        <v>0</v>
      </c>
      <c r="L34" s="26"/>
      <c r="M34" s="23">
        <v>0</v>
      </c>
      <c r="N34" s="24" t="s">
        <v>26</v>
      </c>
      <c r="O34" s="25">
        <v>0</v>
      </c>
      <c r="P34" s="26"/>
      <c r="Q34" s="23">
        <v>0</v>
      </c>
      <c r="R34" s="24" t="s">
        <v>26</v>
      </c>
      <c r="S34" s="25">
        <v>0</v>
      </c>
      <c r="T34" s="26"/>
      <c r="U34" s="23">
        <v>25</v>
      </c>
      <c r="V34" s="24" t="s">
        <v>147</v>
      </c>
      <c r="W34" s="25">
        <v>100</v>
      </c>
      <c r="X34" s="26"/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4036025</v>
      </c>
    </row>
    <row r="35" spans="1:32" ht="15" customHeight="1">
      <c r="A35" s="27" t="s">
        <v>25</v>
      </c>
      <c r="B35" s="28" t="s">
        <v>26</v>
      </c>
      <c r="C35" s="29">
        <v>0</v>
      </c>
      <c r="D35" s="30"/>
      <c r="E35" s="27" t="s">
        <v>25</v>
      </c>
      <c r="F35" s="28" t="s">
        <v>26</v>
      </c>
      <c r="G35" s="29">
        <v>0</v>
      </c>
      <c r="H35" s="30"/>
      <c r="I35" s="27" t="s">
        <v>25</v>
      </c>
      <c r="J35" s="28" t="s">
        <v>26</v>
      </c>
      <c r="K35" s="29">
        <v>0</v>
      </c>
      <c r="L35" s="30"/>
      <c r="M35" s="27" t="s">
        <v>25</v>
      </c>
      <c r="N35" s="28" t="s">
        <v>26</v>
      </c>
      <c r="O35" s="29">
        <v>0</v>
      </c>
      <c r="P35" s="30"/>
      <c r="Q35" s="27" t="s">
        <v>25</v>
      </c>
      <c r="R35" s="28" t="s">
        <v>26</v>
      </c>
      <c r="S35" s="29">
        <v>0</v>
      </c>
      <c r="T35" s="30"/>
      <c r="U35" s="27" t="s">
        <v>25</v>
      </c>
      <c r="V35" s="28" t="s">
        <v>26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>
        <v>0</v>
      </c>
      <c r="B36" s="24" t="s">
        <v>26</v>
      </c>
      <c r="C36" s="25">
        <v>0</v>
      </c>
      <c r="D36" s="26"/>
      <c r="E36" s="23">
        <v>0</v>
      </c>
      <c r="F36" s="24" t="s">
        <v>26</v>
      </c>
      <c r="G36" s="25">
        <v>0</v>
      </c>
      <c r="H36" s="26"/>
      <c r="I36" s="23">
        <v>0</v>
      </c>
      <c r="J36" s="24" t="s">
        <v>26</v>
      </c>
      <c r="K36" s="25">
        <v>0</v>
      </c>
      <c r="L36" s="26"/>
      <c r="M36" s="23">
        <v>0</v>
      </c>
      <c r="N36" s="24" t="s">
        <v>26</v>
      </c>
      <c r="O36" s="25">
        <v>0</v>
      </c>
      <c r="P36" s="26"/>
      <c r="Q36" s="23">
        <v>0</v>
      </c>
      <c r="R36" s="24" t="s">
        <v>26</v>
      </c>
      <c r="S36" s="25">
        <v>0</v>
      </c>
      <c r="T36" s="26"/>
      <c r="U36" s="23">
        <v>26</v>
      </c>
      <c r="V36" s="24" t="s">
        <v>148</v>
      </c>
      <c r="W36" s="25">
        <v>150</v>
      </c>
      <c r="X36" s="26"/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4036026</v>
      </c>
    </row>
    <row r="37" spans="1:32" ht="15" customHeight="1">
      <c r="A37" s="27" t="s">
        <v>25</v>
      </c>
      <c r="B37" s="28" t="s">
        <v>26</v>
      </c>
      <c r="C37" s="29">
        <v>0</v>
      </c>
      <c r="D37" s="30"/>
      <c r="E37" s="27" t="s">
        <v>25</v>
      </c>
      <c r="F37" s="28" t="s">
        <v>26</v>
      </c>
      <c r="G37" s="29">
        <v>0</v>
      </c>
      <c r="H37" s="30"/>
      <c r="I37" s="27" t="s">
        <v>25</v>
      </c>
      <c r="J37" s="28" t="s">
        <v>26</v>
      </c>
      <c r="K37" s="29">
        <v>0</v>
      </c>
      <c r="L37" s="30"/>
      <c r="M37" s="27" t="s">
        <v>25</v>
      </c>
      <c r="N37" s="28" t="s">
        <v>26</v>
      </c>
      <c r="O37" s="29">
        <v>0</v>
      </c>
      <c r="P37" s="30"/>
      <c r="Q37" s="27" t="s">
        <v>25</v>
      </c>
      <c r="R37" s="28" t="s">
        <v>26</v>
      </c>
      <c r="S37" s="29">
        <v>0</v>
      </c>
      <c r="T37" s="30"/>
      <c r="U37" s="27" t="s">
        <v>25</v>
      </c>
      <c r="V37" s="28" t="s">
        <v>45</v>
      </c>
      <c r="W37" s="29">
        <v>0</v>
      </c>
      <c r="X37" s="30"/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5" customHeight="1">
      <c r="A38" s="23">
        <v>0</v>
      </c>
      <c r="B38" s="24" t="s">
        <v>26</v>
      </c>
      <c r="C38" s="25">
        <v>0</v>
      </c>
      <c r="D38" s="26"/>
      <c r="E38" s="23">
        <v>0</v>
      </c>
      <c r="F38" s="24" t="s">
        <v>26</v>
      </c>
      <c r="G38" s="25">
        <v>0</v>
      </c>
      <c r="H38" s="26"/>
      <c r="I38" s="23">
        <v>0</v>
      </c>
      <c r="J38" s="24" t="s">
        <v>26</v>
      </c>
      <c r="K38" s="25">
        <v>0</v>
      </c>
      <c r="L38" s="26"/>
      <c r="M38" s="23">
        <v>0</v>
      </c>
      <c r="N38" s="24" t="s">
        <v>26</v>
      </c>
      <c r="O38" s="25">
        <v>0</v>
      </c>
      <c r="P38" s="26"/>
      <c r="Q38" s="23">
        <v>0</v>
      </c>
      <c r="R38" s="24" t="s">
        <v>26</v>
      </c>
      <c r="S38" s="25">
        <v>0</v>
      </c>
      <c r="T38" s="26"/>
      <c r="U38" s="23">
        <v>27</v>
      </c>
      <c r="V38" s="24" t="s">
        <v>149</v>
      </c>
      <c r="W38" s="25">
        <v>100</v>
      </c>
      <c r="X38" s="26"/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4036027</v>
      </c>
    </row>
    <row r="39" spans="1:32" ht="15" customHeight="1">
      <c r="A39" s="27" t="s">
        <v>25</v>
      </c>
      <c r="B39" s="28" t="s">
        <v>26</v>
      </c>
      <c r="C39" s="29">
        <v>0</v>
      </c>
      <c r="D39" s="30"/>
      <c r="E39" s="27" t="s">
        <v>25</v>
      </c>
      <c r="F39" s="28" t="s">
        <v>26</v>
      </c>
      <c r="G39" s="29">
        <v>0</v>
      </c>
      <c r="H39" s="30"/>
      <c r="I39" s="27" t="s">
        <v>25</v>
      </c>
      <c r="J39" s="28" t="s">
        <v>26</v>
      </c>
      <c r="K39" s="29">
        <v>0</v>
      </c>
      <c r="L39" s="30"/>
      <c r="M39" s="27" t="s">
        <v>25</v>
      </c>
      <c r="N39" s="28" t="s">
        <v>26</v>
      </c>
      <c r="O39" s="29">
        <v>0</v>
      </c>
      <c r="P39" s="30"/>
      <c r="Q39" s="27" t="s">
        <v>25</v>
      </c>
      <c r="R39" s="28" t="s">
        <v>26</v>
      </c>
      <c r="S39" s="29">
        <v>0</v>
      </c>
      <c r="T39" s="30"/>
      <c r="U39" s="27" t="s">
        <v>25</v>
      </c>
      <c r="V39" s="28" t="s">
        <v>150</v>
      </c>
      <c r="W39" s="29">
        <v>0</v>
      </c>
      <c r="X39" s="30"/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5" customHeight="1">
      <c r="A40" s="23">
        <v>0</v>
      </c>
      <c r="B40" s="24" t="s">
        <v>26</v>
      </c>
      <c r="C40" s="25">
        <v>0</v>
      </c>
      <c r="D40" s="26"/>
      <c r="E40" s="23">
        <v>0</v>
      </c>
      <c r="F40" s="24" t="s">
        <v>26</v>
      </c>
      <c r="G40" s="25">
        <v>0</v>
      </c>
      <c r="H40" s="26"/>
      <c r="I40" s="23">
        <v>0</v>
      </c>
      <c r="J40" s="24" t="s">
        <v>26</v>
      </c>
      <c r="K40" s="25">
        <v>0</v>
      </c>
      <c r="L40" s="26"/>
      <c r="M40" s="23">
        <v>0</v>
      </c>
      <c r="N40" s="24" t="s">
        <v>26</v>
      </c>
      <c r="O40" s="25">
        <v>0</v>
      </c>
      <c r="P40" s="26"/>
      <c r="Q40" s="23">
        <v>0</v>
      </c>
      <c r="R40" s="24" t="s">
        <v>26</v>
      </c>
      <c r="S40" s="25">
        <v>0</v>
      </c>
      <c r="T40" s="26"/>
      <c r="U40" s="23">
        <v>28</v>
      </c>
      <c r="V40" s="24" t="s">
        <v>107</v>
      </c>
      <c r="W40" s="25">
        <v>450</v>
      </c>
      <c r="X40" s="26"/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4036028</v>
      </c>
    </row>
    <row r="41" spans="1:32" ht="15" customHeight="1">
      <c r="A41" s="31" t="s">
        <v>25</v>
      </c>
      <c r="B41" s="32" t="s">
        <v>26</v>
      </c>
      <c r="C41" s="33">
        <v>0</v>
      </c>
      <c r="D41" s="34"/>
      <c r="E41" s="31" t="s">
        <v>25</v>
      </c>
      <c r="F41" s="32" t="s">
        <v>26</v>
      </c>
      <c r="G41" s="33">
        <v>0</v>
      </c>
      <c r="H41" s="34"/>
      <c r="I41" s="31" t="s">
        <v>25</v>
      </c>
      <c r="J41" s="32" t="s">
        <v>26</v>
      </c>
      <c r="K41" s="33">
        <v>0</v>
      </c>
      <c r="L41" s="34"/>
      <c r="M41" s="31" t="s">
        <v>25</v>
      </c>
      <c r="N41" s="32" t="s">
        <v>26</v>
      </c>
      <c r="O41" s="33">
        <v>0</v>
      </c>
      <c r="P41" s="34"/>
      <c r="Q41" s="31" t="s">
        <v>25</v>
      </c>
      <c r="R41" s="32" t="s">
        <v>26</v>
      </c>
      <c r="S41" s="33">
        <v>0</v>
      </c>
      <c r="T41" s="34"/>
      <c r="U41" s="31" t="s">
        <v>25</v>
      </c>
      <c r="V41" s="32" t="s">
        <v>45</v>
      </c>
      <c r="W41" s="33">
        <v>0</v>
      </c>
      <c r="X41" s="34"/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5" customHeight="1">
      <c r="A42" s="35"/>
      <c r="B42" s="36" t="s">
        <v>66</v>
      </c>
      <c r="C42" s="16">
        <f>C6+C8+C10+C12+C14+C16+C18+C20+C22+C24+C26+C28+C30+C32+C34+C36+C38+C40</f>
        <v>24750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2150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37400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2500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2950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7600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/>
      <c r="L44" s="46"/>
      <c r="M44" s="6"/>
      <c r="N44" s="41" t="s">
        <v>68</v>
      </c>
      <c r="O44" s="45"/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pageSetUpPr fitToPage="1"/>
  </sheetPr>
  <dimension ref="A1:AF298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89</v>
      </c>
      <c r="C4" s="15" t="s">
        <v>90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0</v>
      </c>
      <c r="B6" s="24" t="s">
        <v>26</v>
      </c>
      <c r="C6" s="25">
        <v>0</v>
      </c>
      <c r="D6" s="26"/>
      <c r="E6" s="23">
        <v>0</v>
      </c>
      <c r="F6" s="24" t="s">
        <v>26</v>
      </c>
      <c r="G6" s="25">
        <v>0</v>
      </c>
      <c r="H6" s="26"/>
      <c r="I6" s="23">
        <v>0</v>
      </c>
      <c r="J6" s="24" t="s">
        <v>26</v>
      </c>
      <c r="K6" s="25">
        <v>0</v>
      </c>
      <c r="L6" s="26"/>
      <c r="M6" s="23">
        <v>0</v>
      </c>
      <c r="N6" s="24" t="s">
        <v>26</v>
      </c>
      <c r="O6" s="25">
        <v>0</v>
      </c>
      <c r="P6" s="26"/>
      <c r="Q6" s="23">
        <v>0</v>
      </c>
      <c r="R6" s="24" t="s">
        <v>26</v>
      </c>
      <c r="S6" s="25">
        <v>0</v>
      </c>
      <c r="T6" s="26"/>
      <c r="U6" s="23">
        <v>30</v>
      </c>
      <c r="V6" s="24" t="s">
        <v>134</v>
      </c>
      <c r="W6" s="25">
        <v>100</v>
      </c>
      <c r="X6" s="26"/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4036030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103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26</v>
      </c>
      <c r="C8" s="25">
        <v>0</v>
      </c>
      <c r="D8" s="26"/>
      <c r="E8" s="23">
        <v>0</v>
      </c>
      <c r="F8" s="24" t="s">
        <v>26</v>
      </c>
      <c r="G8" s="25">
        <v>0</v>
      </c>
      <c r="H8" s="26"/>
      <c r="I8" s="23">
        <v>0</v>
      </c>
      <c r="J8" s="24" t="s">
        <v>26</v>
      </c>
      <c r="K8" s="25">
        <v>0</v>
      </c>
      <c r="L8" s="26"/>
      <c r="M8" s="23">
        <v>0</v>
      </c>
      <c r="N8" s="24" t="s">
        <v>26</v>
      </c>
      <c r="O8" s="25">
        <v>0</v>
      </c>
      <c r="P8" s="26"/>
      <c r="Q8" s="23">
        <v>0</v>
      </c>
      <c r="R8" s="24" t="s">
        <v>26</v>
      </c>
      <c r="S8" s="25">
        <v>0</v>
      </c>
      <c r="T8" s="26"/>
      <c r="U8" s="23">
        <v>31</v>
      </c>
      <c r="V8" s="24" t="s">
        <v>137</v>
      </c>
      <c r="W8" s="25">
        <v>50</v>
      </c>
      <c r="X8" s="26"/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4036031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139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5"/>
      <c r="B44" s="36" t="s">
        <v>151</v>
      </c>
      <c r="C44" s="16">
        <f>'船  橋  市'!C42 + '船  橋  市(2)'!C42</f>
        <v>24750</v>
      </c>
      <c r="D44" s="37">
        <f>'船  橋  市'!D42 + '船  橋  市(2)'!D42</f>
        <v>0</v>
      </c>
      <c r="E44" s="35"/>
      <c r="F44" s="36" t="s">
        <v>151</v>
      </c>
      <c r="G44" s="16">
        <f>'船  橋  市'!G42 + '船  橋  市(2)'!G42</f>
        <v>2150</v>
      </c>
      <c r="H44" s="37">
        <f>'船  橋  市'!H42 + '船  橋  市(2)'!H42</f>
        <v>0</v>
      </c>
      <c r="I44" s="35"/>
      <c r="J44" s="36" t="s">
        <v>151</v>
      </c>
      <c r="K44" s="16">
        <f>'船  橋  市'!K42 + '船  橋  市(2)'!K42</f>
        <v>37400</v>
      </c>
      <c r="L44" s="37">
        <f>'船  橋  市'!L42 + '船  橋  市(2)'!L42</f>
        <v>0</v>
      </c>
      <c r="M44" s="35"/>
      <c r="N44" s="36" t="s">
        <v>151</v>
      </c>
      <c r="O44" s="16">
        <f>'船  橋  市'!O42 + '船  橋  市(2)'!O42</f>
        <v>2500</v>
      </c>
      <c r="P44" s="37">
        <f>'船  橋  市'!P42 + '船  橋  市(2)'!P42</f>
        <v>0</v>
      </c>
      <c r="Q44" s="35"/>
      <c r="R44" s="36" t="s">
        <v>151</v>
      </c>
      <c r="S44" s="16">
        <f>'船  橋  市'!S42 + '船  橋  市(2)'!S42</f>
        <v>2950</v>
      </c>
      <c r="T44" s="37">
        <f>'船  橋  市'!T42 + '船  橋  市(2)'!T42</f>
        <v>0</v>
      </c>
      <c r="U44" s="35"/>
      <c r="V44" s="36" t="s">
        <v>151</v>
      </c>
      <c r="W44" s="16">
        <f>'船  橋  市'!W42 + '船  橋  市(2)'!W42</f>
        <v>7750</v>
      </c>
      <c r="X44" s="37">
        <f>'船  橋  市'!X42 + '船  橋  市(2)'!X42</f>
        <v>0</v>
      </c>
    </row>
    <row r="45" spans="1:24" ht="15" customHeight="1">
      <c r="A45" s="31"/>
      <c r="B45" s="38"/>
      <c r="C45" s="39">
        <f>'船  橋  市'!C43 + '船  橋  市(2)'!C43</f>
        <v>0</v>
      </c>
      <c r="D45" s="34">
        <f>'船  橋  市'!D43 + '船  橋  市(2)'!D43</f>
        <v>0</v>
      </c>
      <c r="E45" s="31"/>
      <c r="F45" s="38"/>
      <c r="G45" s="39">
        <f>'船  橋  市'!G43 + '船  橋  市(2)'!G43</f>
        <v>0</v>
      </c>
      <c r="H45" s="34">
        <f>'船  橋  市'!H43 + '船  橋  市(2)'!H43</f>
        <v>0</v>
      </c>
      <c r="I45" s="31"/>
      <c r="J45" s="38"/>
      <c r="K45" s="39">
        <f>'船  橋  市'!K43 + '船  橋  市(2)'!K43</f>
        <v>0</v>
      </c>
      <c r="L45" s="34">
        <f>'船  橋  市'!L43 + '船  橋  市(2)'!L43</f>
        <v>0</v>
      </c>
      <c r="M45" s="31"/>
      <c r="N45" s="38"/>
      <c r="O45" s="39">
        <f>'船  橋  市'!O43 + '船  橋  市(2)'!O43</f>
        <v>0</v>
      </c>
      <c r="P45" s="34">
        <f>'船  橋  市'!P43 + '船  橋  市(2)'!P43</f>
        <v>0</v>
      </c>
      <c r="Q45" s="31"/>
      <c r="R45" s="38"/>
      <c r="S45" s="39">
        <f>'船  橋  市'!S43 + '船  橋  市(2)'!S43</f>
        <v>0</v>
      </c>
      <c r="T45" s="34">
        <f>'船  橋  市'!T43 + '船  橋  市(2)'!T43</f>
        <v>0</v>
      </c>
      <c r="U45" s="31"/>
      <c r="V45" s="38"/>
      <c r="W45" s="39">
        <f>'船  橋  市'!W43 + '船  橋  市(2)'!W43</f>
        <v>0</v>
      </c>
      <c r="X45" s="34">
        <f>'船  橋  市'!X43 + '船  橋  市(2)'!X43</f>
        <v>0</v>
      </c>
    </row>
    <row r="46" spans="1:24" ht="15" customHeight="1">
      <c r="A46" s="31"/>
      <c r="B46" s="38"/>
      <c r="C46" s="39"/>
      <c r="D46" s="39"/>
      <c r="E46" s="6"/>
      <c r="F46" s="38" t="s">
        <v>67</v>
      </c>
      <c r="G46" s="39"/>
      <c r="H46" s="39"/>
      <c r="I46" s="6"/>
      <c r="J46" s="38"/>
      <c r="K46" s="45">
        <f>C44+C45+G44+G45+K44+K45+O44+O45+S44+S45+W44+W45</f>
        <v>77500</v>
      </c>
      <c r="L46" s="46"/>
      <c r="M46" s="6"/>
      <c r="N46" s="41" t="s">
        <v>68</v>
      </c>
      <c r="O46" s="45">
        <f>D44+D45+H44+H45+L44+L45+P44+P45+T44+T45+X44+X45</f>
        <v>0</v>
      </c>
      <c r="P46" s="46"/>
      <c r="Q46" s="6" t="s">
        <v>69</v>
      </c>
      <c r="R46" s="38"/>
      <c r="S46" s="39"/>
      <c r="T46" s="39"/>
      <c r="U46" s="6"/>
      <c r="V46" s="38"/>
      <c r="W46" s="39"/>
      <c r="X46" s="42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  <row r="298" spans="3:24" ht="15.25" customHeight="1">
      <c r="C298" s="16"/>
      <c r="D298" s="16"/>
      <c r="G298" s="16"/>
      <c r="H298" s="16"/>
      <c r="K298" s="16"/>
      <c r="L298" s="16"/>
      <c r="O298" s="16"/>
      <c r="P298" s="16"/>
      <c r="S298" s="16"/>
      <c r="T298" s="16"/>
      <c r="W298" s="16"/>
      <c r="X298" s="16"/>
    </row>
  </sheetData>
  <mergeCells count="2">
    <mergeCell ref="K46:L46"/>
    <mergeCell ref="O46:P46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152</v>
      </c>
      <c r="C4" s="15" t="s">
        <v>153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152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154</v>
      </c>
      <c r="C6" s="25">
        <v>3200</v>
      </c>
      <c r="D6" s="26"/>
      <c r="E6" s="23">
        <v>1</v>
      </c>
      <c r="F6" s="24" t="s">
        <v>155</v>
      </c>
      <c r="G6" s="25">
        <v>1300</v>
      </c>
      <c r="H6" s="26"/>
      <c r="I6" s="23">
        <v>1</v>
      </c>
      <c r="J6" s="24" t="s">
        <v>156</v>
      </c>
      <c r="K6" s="25">
        <v>1700</v>
      </c>
      <c r="L6" s="26"/>
      <c r="M6" s="23">
        <v>1</v>
      </c>
      <c r="N6" s="24" t="s">
        <v>157</v>
      </c>
      <c r="O6" s="25">
        <v>400</v>
      </c>
      <c r="P6" s="26"/>
      <c r="Q6" s="23">
        <v>1</v>
      </c>
      <c r="R6" s="24" t="s">
        <v>158</v>
      </c>
      <c r="S6" s="25">
        <v>450</v>
      </c>
      <c r="T6" s="26"/>
      <c r="U6" s="23">
        <v>1</v>
      </c>
      <c r="V6" s="24" t="s">
        <v>157</v>
      </c>
      <c r="W6" s="25">
        <v>1000</v>
      </c>
      <c r="X6" s="26"/>
      <c r="AA6" s="4">
        <v>4041002</v>
      </c>
      <c r="AB6" s="4">
        <v>4042001</v>
      </c>
      <c r="AC6" s="4">
        <v>4043001</v>
      </c>
      <c r="AD6" s="4">
        <v>4044001</v>
      </c>
      <c r="AE6" s="4">
        <v>4045001</v>
      </c>
      <c r="AF6" s="4">
        <v>4046001</v>
      </c>
    </row>
    <row r="7" spans="1:32" ht="15" customHeight="1">
      <c r="A7" s="27" t="s">
        <v>25</v>
      </c>
      <c r="B7" s="28" t="s">
        <v>159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160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161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162</v>
      </c>
      <c r="C8" s="25">
        <v>3700</v>
      </c>
      <c r="D8" s="26"/>
      <c r="E8" s="23">
        <v>2</v>
      </c>
      <c r="F8" s="24" t="s">
        <v>154</v>
      </c>
      <c r="G8" s="25">
        <v>300</v>
      </c>
      <c r="H8" s="26"/>
      <c r="I8" s="23">
        <v>2</v>
      </c>
      <c r="J8" s="24" t="s">
        <v>163</v>
      </c>
      <c r="K8" s="25">
        <v>1950</v>
      </c>
      <c r="L8" s="26"/>
      <c r="M8" s="23">
        <v>2</v>
      </c>
      <c r="N8" s="24" t="s">
        <v>164</v>
      </c>
      <c r="O8" s="25">
        <v>250</v>
      </c>
      <c r="P8" s="26"/>
      <c r="Q8" s="23">
        <v>3</v>
      </c>
      <c r="R8" s="24" t="s">
        <v>158</v>
      </c>
      <c r="S8" s="25">
        <v>150</v>
      </c>
      <c r="T8" s="26"/>
      <c r="U8" s="23">
        <v>3</v>
      </c>
      <c r="V8" s="24" t="s">
        <v>164</v>
      </c>
      <c r="W8" s="25">
        <v>650</v>
      </c>
      <c r="X8" s="26"/>
      <c r="AA8" s="4">
        <v>4041003</v>
      </c>
      <c r="AB8" s="4">
        <v>4042002</v>
      </c>
      <c r="AC8" s="4">
        <v>4043002</v>
      </c>
      <c r="AD8" s="4">
        <v>4044002</v>
      </c>
      <c r="AE8" s="4">
        <v>4045003</v>
      </c>
      <c r="AF8" s="4">
        <v>4046003</v>
      </c>
    </row>
    <row r="9" spans="1:32" ht="15" customHeight="1">
      <c r="A9" s="27" t="s">
        <v>25</v>
      </c>
      <c r="B9" s="28" t="s">
        <v>165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120</v>
      </c>
      <c r="K9" s="29">
        <v>0</v>
      </c>
      <c r="L9" s="30"/>
      <c r="M9" s="27" t="s">
        <v>25</v>
      </c>
      <c r="N9" s="28" t="s">
        <v>166</v>
      </c>
      <c r="O9" s="29">
        <v>0</v>
      </c>
      <c r="P9" s="30"/>
      <c r="Q9" s="27" t="s">
        <v>25</v>
      </c>
      <c r="R9" s="28" t="s">
        <v>167</v>
      </c>
      <c r="S9" s="29">
        <v>0</v>
      </c>
      <c r="T9" s="30"/>
      <c r="U9" s="27" t="s">
        <v>25</v>
      </c>
      <c r="V9" s="28" t="s">
        <v>168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163</v>
      </c>
      <c r="C10" s="25">
        <v>1700</v>
      </c>
      <c r="D10" s="26"/>
      <c r="E10" s="23">
        <v>4</v>
      </c>
      <c r="F10" s="24" t="s">
        <v>163</v>
      </c>
      <c r="G10" s="25">
        <v>350</v>
      </c>
      <c r="H10" s="26"/>
      <c r="I10" s="23">
        <v>3</v>
      </c>
      <c r="J10" s="24" t="s">
        <v>154</v>
      </c>
      <c r="K10" s="25">
        <v>1450</v>
      </c>
      <c r="L10" s="26"/>
      <c r="M10" s="23">
        <v>4</v>
      </c>
      <c r="N10" s="24" t="s">
        <v>164</v>
      </c>
      <c r="O10" s="25">
        <v>250</v>
      </c>
      <c r="P10" s="26"/>
      <c r="Q10" s="23">
        <v>4</v>
      </c>
      <c r="R10" s="24" t="s">
        <v>169</v>
      </c>
      <c r="S10" s="25">
        <v>400</v>
      </c>
      <c r="T10" s="26"/>
      <c r="U10" s="23">
        <v>4</v>
      </c>
      <c r="V10" s="24" t="s">
        <v>170</v>
      </c>
      <c r="W10" s="25">
        <v>600</v>
      </c>
      <c r="X10" s="26"/>
      <c r="AA10" s="4">
        <v>4041004</v>
      </c>
      <c r="AB10" s="4">
        <v>4042004</v>
      </c>
      <c r="AC10" s="4">
        <v>4043003</v>
      </c>
      <c r="AD10" s="4">
        <v>4044004</v>
      </c>
      <c r="AE10" s="4">
        <v>4045004</v>
      </c>
      <c r="AF10" s="4">
        <v>4046004</v>
      </c>
    </row>
    <row r="11" spans="1:32" ht="15" customHeight="1">
      <c r="A11" s="27" t="s">
        <v>25</v>
      </c>
      <c r="B11" s="28" t="s">
        <v>171</v>
      </c>
      <c r="C11" s="29">
        <v>0</v>
      </c>
      <c r="D11" s="30"/>
      <c r="E11" s="27" t="s">
        <v>25</v>
      </c>
      <c r="F11" s="28" t="s">
        <v>120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168</v>
      </c>
      <c r="O11" s="29">
        <v>0</v>
      </c>
      <c r="P11" s="30"/>
      <c r="Q11" s="27" t="s">
        <v>25</v>
      </c>
      <c r="R11" s="28" t="s">
        <v>172</v>
      </c>
      <c r="S11" s="29">
        <v>0</v>
      </c>
      <c r="T11" s="30"/>
      <c r="U11" s="27" t="s">
        <v>25</v>
      </c>
      <c r="V11" s="28" t="s">
        <v>172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173</v>
      </c>
      <c r="C12" s="25">
        <v>1500</v>
      </c>
      <c r="D12" s="26"/>
      <c r="E12" s="23">
        <v>5</v>
      </c>
      <c r="F12" s="24" t="s">
        <v>162</v>
      </c>
      <c r="G12" s="25">
        <v>500</v>
      </c>
      <c r="H12" s="26"/>
      <c r="I12" s="23">
        <v>4</v>
      </c>
      <c r="J12" s="24" t="s">
        <v>174</v>
      </c>
      <c r="K12" s="25">
        <v>1500</v>
      </c>
      <c r="L12" s="26"/>
      <c r="M12" s="23">
        <v>5</v>
      </c>
      <c r="N12" s="24" t="s">
        <v>170</v>
      </c>
      <c r="O12" s="25">
        <v>350</v>
      </c>
      <c r="P12" s="26"/>
      <c r="Q12" s="23">
        <v>6</v>
      </c>
      <c r="R12" s="24" t="s">
        <v>175</v>
      </c>
      <c r="S12" s="25">
        <v>150</v>
      </c>
      <c r="T12" s="26"/>
      <c r="U12" s="23">
        <v>5</v>
      </c>
      <c r="V12" s="24" t="s">
        <v>176</v>
      </c>
      <c r="W12" s="25">
        <v>250</v>
      </c>
      <c r="X12" s="26"/>
      <c r="AA12" s="4">
        <v>4041006</v>
      </c>
      <c r="AB12" s="4">
        <v>4042005</v>
      </c>
      <c r="AC12" s="4">
        <v>4043004</v>
      </c>
      <c r="AD12" s="4">
        <v>4044005</v>
      </c>
      <c r="AE12" s="4">
        <v>4045006</v>
      </c>
      <c r="AF12" s="4">
        <v>4046005</v>
      </c>
    </row>
    <row r="13" spans="1:32" ht="15" customHeight="1">
      <c r="A13" s="27" t="s">
        <v>25</v>
      </c>
      <c r="B13" s="28" t="s">
        <v>166</v>
      </c>
      <c r="C13" s="29">
        <v>0</v>
      </c>
      <c r="D13" s="30"/>
      <c r="E13" s="27" t="s">
        <v>25</v>
      </c>
      <c r="F13" s="28" t="s">
        <v>165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172</v>
      </c>
      <c r="O13" s="29">
        <v>0</v>
      </c>
      <c r="P13" s="30"/>
      <c r="Q13" s="27" t="s">
        <v>25</v>
      </c>
      <c r="R13" s="28" t="s">
        <v>177</v>
      </c>
      <c r="S13" s="29">
        <v>0</v>
      </c>
      <c r="T13" s="30"/>
      <c r="U13" s="27" t="s">
        <v>25</v>
      </c>
      <c r="V13" s="28" t="s">
        <v>166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7</v>
      </c>
      <c r="F14" s="24" t="s">
        <v>158</v>
      </c>
      <c r="G14" s="25">
        <v>100</v>
      </c>
      <c r="H14" s="26"/>
      <c r="I14" s="23">
        <v>6</v>
      </c>
      <c r="J14" s="24" t="s">
        <v>178</v>
      </c>
      <c r="K14" s="25">
        <v>1700</v>
      </c>
      <c r="L14" s="26"/>
      <c r="M14" s="23">
        <v>7</v>
      </c>
      <c r="N14" s="24" t="s">
        <v>158</v>
      </c>
      <c r="O14" s="25">
        <v>50</v>
      </c>
      <c r="P14" s="26"/>
      <c r="Q14" s="23">
        <v>8</v>
      </c>
      <c r="R14" s="24" t="s">
        <v>176</v>
      </c>
      <c r="S14" s="25">
        <v>50</v>
      </c>
      <c r="T14" s="26"/>
      <c r="U14" s="23">
        <v>7</v>
      </c>
      <c r="V14" s="24" t="s">
        <v>158</v>
      </c>
      <c r="W14" s="25">
        <v>250</v>
      </c>
      <c r="X14" s="26"/>
      <c r="AA14" s="4">
        <v>0</v>
      </c>
      <c r="AB14" s="4">
        <v>4042007</v>
      </c>
      <c r="AC14" s="4">
        <v>4043006</v>
      </c>
      <c r="AD14" s="4">
        <v>4044007</v>
      </c>
      <c r="AE14" s="4">
        <v>4045008</v>
      </c>
      <c r="AF14" s="4">
        <v>4046007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161</v>
      </c>
      <c r="G15" s="29">
        <v>0</v>
      </c>
      <c r="H15" s="30"/>
      <c r="I15" s="27" t="s">
        <v>25</v>
      </c>
      <c r="J15" s="28" t="s">
        <v>165</v>
      </c>
      <c r="K15" s="29">
        <v>0</v>
      </c>
      <c r="L15" s="30"/>
      <c r="M15" s="27" t="s">
        <v>25</v>
      </c>
      <c r="N15" s="28" t="s">
        <v>161</v>
      </c>
      <c r="O15" s="29">
        <v>0</v>
      </c>
      <c r="P15" s="30"/>
      <c r="Q15" s="27" t="s">
        <v>25</v>
      </c>
      <c r="R15" s="28" t="s">
        <v>172</v>
      </c>
      <c r="S15" s="29">
        <v>0</v>
      </c>
      <c r="T15" s="30"/>
      <c r="U15" s="27" t="s">
        <v>25</v>
      </c>
      <c r="V15" s="28" t="s">
        <v>167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8</v>
      </c>
      <c r="F16" s="24" t="s">
        <v>176</v>
      </c>
      <c r="G16" s="25">
        <v>50</v>
      </c>
      <c r="H16" s="26"/>
      <c r="I16" s="23">
        <v>7</v>
      </c>
      <c r="J16" s="24" t="s">
        <v>173</v>
      </c>
      <c r="K16" s="25">
        <v>3500</v>
      </c>
      <c r="L16" s="26"/>
      <c r="M16" s="23">
        <v>8</v>
      </c>
      <c r="N16" s="24" t="s">
        <v>176</v>
      </c>
      <c r="O16" s="25">
        <v>50</v>
      </c>
      <c r="P16" s="26"/>
      <c r="Q16" s="23">
        <v>0</v>
      </c>
      <c r="R16" s="24" t="s">
        <v>26</v>
      </c>
      <c r="S16" s="25">
        <v>0</v>
      </c>
      <c r="T16" s="26"/>
      <c r="U16" s="23">
        <v>8</v>
      </c>
      <c r="V16" s="24" t="s">
        <v>176</v>
      </c>
      <c r="W16" s="25">
        <v>100</v>
      </c>
      <c r="X16" s="26"/>
      <c r="AA16" s="4">
        <v>0</v>
      </c>
      <c r="AB16" s="4">
        <v>4042008</v>
      </c>
      <c r="AC16" s="4">
        <v>4043007</v>
      </c>
      <c r="AD16" s="4">
        <v>4044008</v>
      </c>
      <c r="AE16" s="4">
        <v>0</v>
      </c>
      <c r="AF16" s="4">
        <v>4046008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172</v>
      </c>
      <c r="G17" s="29">
        <v>0</v>
      </c>
      <c r="H17" s="30"/>
      <c r="I17" s="27" t="s">
        <v>25</v>
      </c>
      <c r="J17" s="28" t="s">
        <v>179</v>
      </c>
      <c r="K17" s="29">
        <v>0</v>
      </c>
      <c r="L17" s="30"/>
      <c r="M17" s="27" t="s">
        <v>25</v>
      </c>
      <c r="N17" s="28" t="s">
        <v>172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172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10100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2600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11800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1350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1200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2850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29900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180</v>
      </c>
      <c r="C4" s="15" t="s">
        <v>181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180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182</v>
      </c>
      <c r="C6" s="25">
        <v>2300</v>
      </c>
      <c r="D6" s="26"/>
      <c r="E6" s="23">
        <v>1</v>
      </c>
      <c r="F6" s="24" t="s">
        <v>132</v>
      </c>
      <c r="G6" s="25">
        <v>550</v>
      </c>
      <c r="H6" s="26"/>
      <c r="I6" s="23">
        <v>1</v>
      </c>
      <c r="J6" s="24" t="s">
        <v>183</v>
      </c>
      <c r="K6" s="25">
        <v>3550</v>
      </c>
      <c r="L6" s="26"/>
      <c r="M6" s="23">
        <v>1</v>
      </c>
      <c r="N6" s="24" t="s">
        <v>184</v>
      </c>
      <c r="O6" s="25">
        <v>250</v>
      </c>
      <c r="P6" s="26"/>
      <c r="Q6" s="23">
        <v>1</v>
      </c>
      <c r="R6" s="24" t="s">
        <v>184</v>
      </c>
      <c r="S6" s="25">
        <v>200</v>
      </c>
      <c r="T6" s="26"/>
      <c r="U6" s="23">
        <v>1</v>
      </c>
      <c r="V6" s="24" t="s">
        <v>184</v>
      </c>
      <c r="W6" s="25">
        <v>500</v>
      </c>
      <c r="X6" s="26"/>
      <c r="AA6" s="4">
        <v>4051001</v>
      </c>
      <c r="AB6" s="4">
        <v>4052001</v>
      </c>
      <c r="AC6" s="4">
        <v>4053001</v>
      </c>
      <c r="AD6" s="4">
        <v>4054001</v>
      </c>
      <c r="AE6" s="4">
        <v>4055001</v>
      </c>
      <c r="AF6" s="4">
        <v>4056001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45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183</v>
      </c>
      <c r="C8" s="25">
        <v>2750</v>
      </c>
      <c r="D8" s="26"/>
      <c r="E8" s="23">
        <v>3</v>
      </c>
      <c r="F8" s="24" t="s">
        <v>185</v>
      </c>
      <c r="G8" s="25">
        <v>450</v>
      </c>
      <c r="H8" s="26"/>
      <c r="I8" s="23">
        <v>3</v>
      </c>
      <c r="J8" s="24" t="s">
        <v>186</v>
      </c>
      <c r="K8" s="25">
        <v>3250</v>
      </c>
      <c r="L8" s="26"/>
      <c r="M8" s="23">
        <v>4</v>
      </c>
      <c r="N8" s="24" t="s">
        <v>187</v>
      </c>
      <c r="O8" s="25">
        <v>300</v>
      </c>
      <c r="P8" s="26"/>
      <c r="Q8" s="23">
        <v>2</v>
      </c>
      <c r="R8" s="24" t="s">
        <v>112</v>
      </c>
      <c r="S8" s="25">
        <v>300</v>
      </c>
      <c r="T8" s="26"/>
      <c r="U8" s="23">
        <v>3</v>
      </c>
      <c r="V8" s="24" t="s">
        <v>112</v>
      </c>
      <c r="W8" s="25">
        <v>1050</v>
      </c>
      <c r="X8" s="26"/>
      <c r="AA8" s="4">
        <v>4051004</v>
      </c>
      <c r="AB8" s="4">
        <v>4052003</v>
      </c>
      <c r="AC8" s="4">
        <v>4053003</v>
      </c>
      <c r="AD8" s="4">
        <v>4054004</v>
      </c>
      <c r="AE8" s="4">
        <v>4055002</v>
      </c>
      <c r="AF8" s="4">
        <v>4056003</v>
      </c>
    </row>
    <row r="9" spans="1:32" ht="15" customHeight="1">
      <c r="A9" s="27" t="s">
        <v>25</v>
      </c>
      <c r="B9" s="28" t="s">
        <v>45</v>
      </c>
      <c r="C9" s="29">
        <v>0</v>
      </c>
      <c r="D9" s="30"/>
      <c r="E9" s="27" t="s">
        <v>25</v>
      </c>
      <c r="F9" s="28" t="s">
        <v>45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188</v>
      </c>
      <c r="S9" s="29">
        <v>0</v>
      </c>
      <c r="T9" s="30"/>
      <c r="U9" s="27" t="s">
        <v>25</v>
      </c>
      <c r="V9" s="28" t="s">
        <v>52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189</v>
      </c>
      <c r="C10" s="25">
        <v>2900</v>
      </c>
      <c r="D10" s="26"/>
      <c r="E10" s="23">
        <v>4</v>
      </c>
      <c r="F10" s="24" t="s">
        <v>190</v>
      </c>
      <c r="G10" s="25">
        <v>500</v>
      </c>
      <c r="H10" s="26"/>
      <c r="I10" s="23">
        <v>4</v>
      </c>
      <c r="J10" s="24" t="s">
        <v>191</v>
      </c>
      <c r="K10" s="25">
        <v>1800</v>
      </c>
      <c r="L10" s="26"/>
      <c r="M10" s="23">
        <v>5</v>
      </c>
      <c r="N10" s="24" t="s">
        <v>112</v>
      </c>
      <c r="O10" s="25">
        <v>200</v>
      </c>
      <c r="P10" s="26"/>
      <c r="Q10" s="23">
        <v>5</v>
      </c>
      <c r="R10" s="24" t="s">
        <v>112</v>
      </c>
      <c r="S10" s="25">
        <v>250</v>
      </c>
      <c r="T10" s="26"/>
      <c r="U10" s="23">
        <v>5</v>
      </c>
      <c r="V10" s="24" t="s">
        <v>112</v>
      </c>
      <c r="W10" s="25">
        <v>950</v>
      </c>
      <c r="X10" s="26"/>
      <c r="AA10" s="4">
        <v>4051005</v>
      </c>
      <c r="AB10" s="4">
        <v>4052004</v>
      </c>
      <c r="AC10" s="4">
        <v>4053004</v>
      </c>
      <c r="AD10" s="4">
        <v>4054005</v>
      </c>
      <c r="AE10" s="4">
        <v>4055005</v>
      </c>
      <c r="AF10" s="4">
        <v>4056005</v>
      </c>
    </row>
    <row r="11" spans="1:32" ht="15" customHeight="1">
      <c r="A11" s="27" t="s">
        <v>25</v>
      </c>
      <c r="B11" s="28" t="s">
        <v>45</v>
      </c>
      <c r="C11" s="29">
        <v>0</v>
      </c>
      <c r="D11" s="30"/>
      <c r="E11" s="27" t="s">
        <v>25</v>
      </c>
      <c r="F11" s="28" t="s">
        <v>45</v>
      </c>
      <c r="G11" s="29">
        <v>0</v>
      </c>
      <c r="H11" s="30"/>
      <c r="I11" s="27" t="s">
        <v>25</v>
      </c>
      <c r="J11" s="28" t="s">
        <v>192</v>
      </c>
      <c r="K11" s="29">
        <v>0</v>
      </c>
      <c r="L11" s="30"/>
      <c r="M11" s="27" t="s">
        <v>25</v>
      </c>
      <c r="N11" s="28" t="s">
        <v>52</v>
      </c>
      <c r="O11" s="29">
        <v>0</v>
      </c>
      <c r="P11" s="30"/>
      <c r="Q11" s="27" t="s">
        <v>25</v>
      </c>
      <c r="R11" s="28" t="s">
        <v>52</v>
      </c>
      <c r="S11" s="29">
        <v>0</v>
      </c>
      <c r="T11" s="30"/>
      <c r="U11" s="27" t="s">
        <v>25</v>
      </c>
      <c r="V11" s="28" t="s">
        <v>188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5</v>
      </c>
      <c r="F12" s="24" t="s">
        <v>184</v>
      </c>
      <c r="G12" s="25">
        <v>250</v>
      </c>
      <c r="H12" s="26"/>
      <c r="I12" s="23">
        <v>0</v>
      </c>
      <c r="J12" s="24" t="s">
        <v>26</v>
      </c>
      <c r="K12" s="25">
        <v>0</v>
      </c>
      <c r="L12" s="26"/>
      <c r="M12" s="23">
        <v>6</v>
      </c>
      <c r="N12" s="24" t="s">
        <v>193</v>
      </c>
      <c r="O12" s="25">
        <v>150</v>
      </c>
      <c r="P12" s="26"/>
      <c r="Q12" s="23">
        <v>0</v>
      </c>
      <c r="R12" s="24" t="s">
        <v>26</v>
      </c>
      <c r="S12" s="25">
        <v>0</v>
      </c>
      <c r="T12" s="26"/>
      <c r="U12" s="23">
        <v>6</v>
      </c>
      <c r="V12" s="24" t="s">
        <v>194</v>
      </c>
      <c r="W12" s="25">
        <v>0</v>
      </c>
      <c r="X12" s="26"/>
      <c r="AA12" s="4">
        <v>0</v>
      </c>
      <c r="AB12" s="4">
        <v>4052005</v>
      </c>
      <c r="AC12" s="4">
        <v>0</v>
      </c>
      <c r="AD12" s="4">
        <v>4054006</v>
      </c>
      <c r="AE12" s="4">
        <v>0</v>
      </c>
      <c r="AF12" s="4">
        <v>4056006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188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52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0</v>
      </c>
      <c r="F14" s="24" t="s">
        <v>26</v>
      </c>
      <c r="G14" s="25">
        <v>0</v>
      </c>
      <c r="H14" s="26"/>
      <c r="I14" s="23">
        <v>0</v>
      </c>
      <c r="J14" s="24" t="s">
        <v>26</v>
      </c>
      <c r="K14" s="25">
        <v>0</v>
      </c>
      <c r="L14" s="26"/>
      <c r="M14" s="23">
        <v>7</v>
      </c>
      <c r="N14" s="24" t="s">
        <v>193</v>
      </c>
      <c r="O14" s="25">
        <v>200</v>
      </c>
      <c r="P14" s="26"/>
      <c r="Q14" s="23">
        <v>0</v>
      </c>
      <c r="R14" s="24" t="s">
        <v>26</v>
      </c>
      <c r="S14" s="25">
        <v>0</v>
      </c>
      <c r="T14" s="26"/>
      <c r="U14" s="23">
        <v>0</v>
      </c>
      <c r="V14" s="24" t="s">
        <v>26</v>
      </c>
      <c r="W14" s="25">
        <v>0</v>
      </c>
      <c r="X14" s="26"/>
      <c r="AA14" s="4">
        <v>0</v>
      </c>
      <c r="AB14" s="4">
        <v>0</v>
      </c>
      <c r="AC14" s="4">
        <v>0</v>
      </c>
      <c r="AD14" s="4">
        <v>4054007</v>
      </c>
      <c r="AE14" s="4">
        <v>0</v>
      </c>
      <c r="AF14" s="4">
        <v>0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195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9</v>
      </c>
      <c r="N16" s="24" t="s">
        <v>112</v>
      </c>
      <c r="O16" s="25">
        <v>50</v>
      </c>
      <c r="P16" s="26"/>
      <c r="Q16" s="23">
        <v>0</v>
      </c>
      <c r="R16" s="24" t="s">
        <v>26</v>
      </c>
      <c r="S16" s="25">
        <v>0</v>
      </c>
      <c r="T16" s="26"/>
      <c r="U16" s="23">
        <v>0</v>
      </c>
      <c r="V16" s="24" t="s">
        <v>26</v>
      </c>
      <c r="W16" s="25">
        <v>0</v>
      </c>
      <c r="X16" s="26"/>
      <c r="AA16" s="4">
        <v>0</v>
      </c>
      <c r="AB16" s="4">
        <v>0</v>
      </c>
      <c r="AC16" s="4">
        <v>0</v>
      </c>
      <c r="AD16" s="4">
        <v>4054009</v>
      </c>
      <c r="AE16" s="4">
        <v>0</v>
      </c>
      <c r="AF16" s="4">
        <v>0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188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7950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1750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8600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1150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750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2500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22700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196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197</v>
      </c>
      <c r="C4" s="15" t="s">
        <v>198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197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3</v>
      </c>
      <c r="B6" s="24" t="s">
        <v>199</v>
      </c>
      <c r="C6" s="25">
        <v>1750</v>
      </c>
      <c r="D6" s="26"/>
      <c r="E6" s="23">
        <v>1</v>
      </c>
      <c r="F6" s="24" t="s">
        <v>200</v>
      </c>
      <c r="G6" s="25">
        <v>150</v>
      </c>
      <c r="H6" s="26"/>
      <c r="I6" s="23">
        <v>1</v>
      </c>
      <c r="J6" s="24" t="s">
        <v>201</v>
      </c>
      <c r="K6" s="25">
        <v>3900</v>
      </c>
      <c r="L6" s="26"/>
      <c r="M6" s="23">
        <v>1</v>
      </c>
      <c r="N6" s="24" t="s">
        <v>202</v>
      </c>
      <c r="O6" s="25">
        <v>50</v>
      </c>
      <c r="P6" s="26"/>
      <c r="Q6" s="23">
        <v>3</v>
      </c>
      <c r="R6" s="24" t="s">
        <v>203</v>
      </c>
      <c r="S6" s="25">
        <v>200</v>
      </c>
      <c r="T6" s="26"/>
      <c r="U6" s="23">
        <v>3</v>
      </c>
      <c r="V6" s="24" t="s">
        <v>203</v>
      </c>
      <c r="W6" s="25">
        <v>150</v>
      </c>
      <c r="X6" s="26"/>
      <c r="AA6" s="4">
        <v>4061003</v>
      </c>
      <c r="AB6" s="4">
        <v>4062001</v>
      </c>
      <c r="AC6" s="4">
        <v>4063001</v>
      </c>
      <c r="AD6" s="4">
        <v>4064001</v>
      </c>
      <c r="AE6" s="4">
        <v>4065003</v>
      </c>
      <c r="AF6" s="4">
        <v>4066003</v>
      </c>
    </row>
    <row r="7" spans="1:32" ht="15" customHeight="1">
      <c r="A7" s="27" t="s">
        <v>25</v>
      </c>
      <c r="B7" s="28" t="s">
        <v>45</v>
      </c>
      <c r="C7" s="29">
        <v>0</v>
      </c>
      <c r="D7" s="30"/>
      <c r="E7" s="27" t="s">
        <v>25</v>
      </c>
      <c r="F7" s="28" t="s">
        <v>204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45</v>
      </c>
      <c r="O7" s="29">
        <v>0</v>
      </c>
      <c r="P7" s="30"/>
      <c r="Q7" s="27" t="s">
        <v>25</v>
      </c>
      <c r="R7" s="28" t="s">
        <v>188</v>
      </c>
      <c r="S7" s="29">
        <v>0</v>
      </c>
      <c r="T7" s="30"/>
      <c r="U7" s="27" t="s">
        <v>25</v>
      </c>
      <c r="V7" s="28" t="s">
        <v>188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6</v>
      </c>
      <c r="B8" s="24" t="s">
        <v>205</v>
      </c>
      <c r="C8" s="25">
        <v>1350</v>
      </c>
      <c r="D8" s="26"/>
      <c r="E8" s="23">
        <v>2</v>
      </c>
      <c r="F8" s="24" t="s">
        <v>206</v>
      </c>
      <c r="G8" s="25">
        <v>250</v>
      </c>
      <c r="H8" s="26"/>
      <c r="I8" s="23">
        <v>3</v>
      </c>
      <c r="J8" s="24" t="s">
        <v>207</v>
      </c>
      <c r="K8" s="25">
        <v>3900</v>
      </c>
      <c r="L8" s="26"/>
      <c r="M8" s="23">
        <v>3</v>
      </c>
      <c r="N8" s="24" t="s">
        <v>208</v>
      </c>
      <c r="O8" s="25">
        <v>250</v>
      </c>
      <c r="P8" s="26"/>
      <c r="Q8" s="23">
        <v>5</v>
      </c>
      <c r="R8" s="24" t="s">
        <v>203</v>
      </c>
      <c r="S8" s="25">
        <v>150</v>
      </c>
      <c r="T8" s="26"/>
      <c r="U8" s="23">
        <v>4</v>
      </c>
      <c r="V8" s="24" t="s">
        <v>203</v>
      </c>
      <c r="W8" s="25">
        <v>250</v>
      </c>
      <c r="X8" s="26"/>
      <c r="AA8" s="4">
        <v>4061006</v>
      </c>
      <c r="AB8" s="4">
        <v>4062002</v>
      </c>
      <c r="AC8" s="4">
        <v>4063003</v>
      </c>
      <c r="AD8" s="4">
        <v>4064003</v>
      </c>
      <c r="AE8" s="4">
        <v>4065005</v>
      </c>
      <c r="AF8" s="4">
        <v>4066004</v>
      </c>
    </row>
    <row r="9" spans="1:32" ht="15" customHeight="1">
      <c r="A9" s="27" t="s">
        <v>25</v>
      </c>
      <c r="B9" s="28" t="s">
        <v>45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64</v>
      </c>
      <c r="S9" s="29">
        <v>0</v>
      </c>
      <c r="T9" s="30"/>
      <c r="U9" s="27" t="s">
        <v>25</v>
      </c>
      <c r="V9" s="28" t="s">
        <v>64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26</v>
      </c>
      <c r="C10" s="25">
        <v>0</v>
      </c>
      <c r="D10" s="26"/>
      <c r="E10" s="23">
        <v>5</v>
      </c>
      <c r="F10" s="24" t="s">
        <v>203</v>
      </c>
      <c r="G10" s="25">
        <v>50</v>
      </c>
      <c r="H10" s="26"/>
      <c r="I10" s="23">
        <v>6</v>
      </c>
      <c r="J10" s="24" t="s">
        <v>209</v>
      </c>
      <c r="K10" s="25">
        <v>5750</v>
      </c>
      <c r="L10" s="26"/>
      <c r="M10" s="23">
        <v>5</v>
      </c>
      <c r="N10" s="24" t="s">
        <v>210</v>
      </c>
      <c r="O10" s="25">
        <v>150</v>
      </c>
      <c r="P10" s="26"/>
      <c r="Q10" s="23">
        <v>0</v>
      </c>
      <c r="R10" s="24" t="s">
        <v>26</v>
      </c>
      <c r="S10" s="25">
        <v>0</v>
      </c>
      <c r="T10" s="26"/>
      <c r="U10" s="23">
        <v>7</v>
      </c>
      <c r="V10" s="24" t="s">
        <v>211</v>
      </c>
      <c r="W10" s="25">
        <v>450</v>
      </c>
      <c r="X10" s="26"/>
      <c r="AA10" s="4">
        <v>0</v>
      </c>
      <c r="AB10" s="4">
        <v>4062005</v>
      </c>
      <c r="AC10" s="4">
        <v>4063006</v>
      </c>
      <c r="AD10" s="4">
        <v>4064005</v>
      </c>
      <c r="AE10" s="4">
        <v>0</v>
      </c>
      <c r="AF10" s="4">
        <v>4066007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64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0</v>
      </c>
      <c r="F12" s="24" t="s">
        <v>26</v>
      </c>
      <c r="G12" s="25">
        <v>0</v>
      </c>
      <c r="H12" s="26"/>
      <c r="I12" s="23">
        <v>7</v>
      </c>
      <c r="J12" s="24" t="s">
        <v>212</v>
      </c>
      <c r="K12" s="25">
        <v>2550</v>
      </c>
      <c r="L12" s="26"/>
      <c r="M12" s="23">
        <v>6</v>
      </c>
      <c r="N12" s="24" t="s">
        <v>213</v>
      </c>
      <c r="O12" s="25">
        <v>50</v>
      </c>
      <c r="P12" s="26"/>
      <c r="Q12" s="23">
        <v>0</v>
      </c>
      <c r="R12" s="24" t="s">
        <v>26</v>
      </c>
      <c r="S12" s="25">
        <v>0</v>
      </c>
      <c r="T12" s="26"/>
      <c r="U12" s="23">
        <v>10</v>
      </c>
      <c r="V12" s="24" t="s">
        <v>210</v>
      </c>
      <c r="W12" s="25">
        <v>300</v>
      </c>
      <c r="X12" s="26"/>
      <c r="AA12" s="4">
        <v>0</v>
      </c>
      <c r="AB12" s="4">
        <v>0</v>
      </c>
      <c r="AC12" s="4">
        <v>4063007</v>
      </c>
      <c r="AD12" s="4">
        <v>4064006</v>
      </c>
      <c r="AE12" s="4">
        <v>0</v>
      </c>
      <c r="AF12" s="4">
        <v>4066010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214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0</v>
      </c>
      <c r="F14" s="24" t="s">
        <v>26</v>
      </c>
      <c r="G14" s="25">
        <v>0</v>
      </c>
      <c r="H14" s="26"/>
      <c r="I14" s="23">
        <v>8</v>
      </c>
      <c r="J14" s="24" t="s">
        <v>215</v>
      </c>
      <c r="K14" s="25">
        <v>1400</v>
      </c>
      <c r="L14" s="26"/>
      <c r="M14" s="23">
        <v>8</v>
      </c>
      <c r="N14" s="24" t="s">
        <v>203</v>
      </c>
      <c r="O14" s="25">
        <v>50</v>
      </c>
      <c r="P14" s="26"/>
      <c r="Q14" s="23">
        <v>0</v>
      </c>
      <c r="R14" s="24" t="s">
        <v>26</v>
      </c>
      <c r="S14" s="25">
        <v>0</v>
      </c>
      <c r="T14" s="26"/>
      <c r="U14" s="23">
        <v>0</v>
      </c>
      <c r="V14" s="24" t="s">
        <v>26</v>
      </c>
      <c r="W14" s="25">
        <v>0</v>
      </c>
      <c r="X14" s="26"/>
      <c r="AA14" s="4">
        <v>0</v>
      </c>
      <c r="AB14" s="4">
        <v>0</v>
      </c>
      <c r="AC14" s="4">
        <v>4063008</v>
      </c>
      <c r="AD14" s="4">
        <v>4064008</v>
      </c>
      <c r="AE14" s="4">
        <v>0</v>
      </c>
      <c r="AF14" s="4">
        <v>0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64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10</v>
      </c>
      <c r="N16" s="24" t="s">
        <v>211</v>
      </c>
      <c r="O16" s="25">
        <v>0</v>
      </c>
      <c r="P16" s="26"/>
      <c r="Q16" s="23">
        <v>0</v>
      </c>
      <c r="R16" s="24" t="s">
        <v>26</v>
      </c>
      <c r="S16" s="25">
        <v>0</v>
      </c>
      <c r="T16" s="26"/>
      <c r="U16" s="23">
        <v>0</v>
      </c>
      <c r="V16" s="24" t="s">
        <v>26</v>
      </c>
      <c r="W16" s="25">
        <v>0</v>
      </c>
      <c r="X16" s="26"/>
      <c r="AA16" s="4">
        <v>0</v>
      </c>
      <c r="AB16" s="4">
        <v>0</v>
      </c>
      <c r="AC16" s="4">
        <v>0</v>
      </c>
      <c r="AD16" s="4">
        <v>4064010</v>
      </c>
      <c r="AE16" s="4">
        <v>0</v>
      </c>
      <c r="AF16" s="4">
        <v>0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3100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450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17500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550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350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1150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23100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216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217</v>
      </c>
      <c r="C4" s="15" t="s">
        <v>218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217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219</v>
      </c>
      <c r="C6" s="25">
        <v>2300</v>
      </c>
      <c r="D6" s="26"/>
      <c r="E6" s="23">
        <v>1</v>
      </c>
      <c r="F6" s="24" t="s">
        <v>220</v>
      </c>
      <c r="G6" s="25">
        <v>950</v>
      </c>
      <c r="H6" s="26"/>
      <c r="I6" s="23">
        <v>1</v>
      </c>
      <c r="J6" s="24" t="s">
        <v>219</v>
      </c>
      <c r="K6" s="25">
        <v>2750</v>
      </c>
      <c r="L6" s="26"/>
      <c r="M6" s="23">
        <v>1</v>
      </c>
      <c r="N6" s="24" t="s">
        <v>221</v>
      </c>
      <c r="O6" s="25">
        <v>600</v>
      </c>
      <c r="P6" s="26"/>
      <c r="Q6" s="23">
        <v>1</v>
      </c>
      <c r="R6" s="24" t="s">
        <v>203</v>
      </c>
      <c r="S6" s="25">
        <v>250</v>
      </c>
      <c r="T6" s="26"/>
      <c r="U6" s="23">
        <v>3</v>
      </c>
      <c r="V6" s="24" t="s">
        <v>222</v>
      </c>
      <c r="W6" s="25">
        <v>1000</v>
      </c>
      <c r="X6" s="26"/>
      <c r="AA6" s="4">
        <v>4071001</v>
      </c>
      <c r="AB6" s="4">
        <v>4072001</v>
      </c>
      <c r="AC6" s="4">
        <v>4073001</v>
      </c>
      <c r="AD6" s="4">
        <v>4074001</v>
      </c>
      <c r="AE6" s="4">
        <v>4075001</v>
      </c>
      <c r="AF6" s="4">
        <v>4076003</v>
      </c>
    </row>
    <row r="7" spans="1:32" ht="15" customHeight="1">
      <c r="A7" s="27" t="s">
        <v>25</v>
      </c>
      <c r="B7" s="28" t="s">
        <v>223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223</v>
      </c>
      <c r="K7" s="29">
        <v>0</v>
      </c>
      <c r="L7" s="30"/>
      <c r="M7" s="27" t="s">
        <v>25</v>
      </c>
      <c r="N7" s="28" t="s">
        <v>223</v>
      </c>
      <c r="O7" s="29">
        <v>0</v>
      </c>
      <c r="P7" s="30"/>
      <c r="Q7" s="27" t="s">
        <v>25</v>
      </c>
      <c r="R7" s="28" t="s">
        <v>224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201</v>
      </c>
      <c r="C8" s="25">
        <v>3500</v>
      </c>
      <c r="D8" s="26"/>
      <c r="E8" s="23">
        <v>2</v>
      </c>
      <c r="F8" s="24" t="s">
        <v>225</v>
      </c>
      <c r="G8" s="25">
        <v>200</v>
      </c>
      <c r="H8" s="26"/>
      <c r="I8" s="23">
        <v>2</v>
      </c>
      <c r="J8" s="24" t="s">
        <v>226</v>
      </c>
      <c r="K8" s="25">
        <v>5200</v>
      </c>
      <c r="L8" s="26"/>
      <c r="M8" s="23">
        <v>2</v>
      </c>
      <c r="N8" s="24" t="s">
        <v>227</v>
      </c>
      <c r="O8" s="25">
        <v>200</v>
      </c>
      <c r="P8" s="26"/>
      <c r="Q8" s="23">
        <v>4</v>
      </c>
      <c r="R8" s="24" t="s">
        <v>222</v>
      </c>
      <c r="S8" s="25">
        <v>200</v>
      </c>
      <c r="T8" s="26"/>
      <c r="U8" s="23">
        <v>4</v>
      </c>
      <c r="V8" s="24" t="s">
        <v>228</v>
      </c>
      <c r="W8" s="25">
        <v>1050</v>
      </c>
      <c r="X8" s="26"/>
      <c r="AA8" s="4">
        <v>4071004</v>
      </c>
      <c r="AB8" s="4">
        <v>4072002</v>
      </c>
      <c r="AC8" s="4">
        <v>4073002</v>
      </c>
      <c r="AD8" s="4">
        <v>4074002</v>
      </c>
      <c r="AE8" s="4">
        <v>4075004</v>
      </c>
      <c r="AF8" s="4">
        <v>4076004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229</v>
      </c>
      <c r="K9" s="29">
        <v>0</v>
      </c>
      <c r="L9" s="30"/>
      <c r="M9" s="27" t="s">
        <v>25</v>
      </c>
      <c r="N9" s="28" t="s">
        <v>230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231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200</v>
      </c>
      <c r="C10" s="25">
        <v>1150</v>
      </c>
      <c r="D10" s="26"/>
      <c r="E10" s="23">
        <v>3</v>
      </c>
      <c r="F10" s="24" t="s">
        <v>232</v>
      </c>
      <c r="G10" s="25">
        <v>100</v>
      </c>
      <c r="H10" s="26"/>
      <c r="I10" s="23">
        <v>3</v>
      </c>
      <c r="J10" s="24" t="s">
        <v>233</v>
      </c>
      <c r="K10" s="25">
        <v>1350</v>
      </c>
      <c r="L10" s="26"/>
      <c r="M10" s="23">
        <v>3</v>
      </c>
      <c r="N10" s="24" t="s">
        <v>234</v>
      </c>
      <c r="O10" s="25">
        <v>100</v>
      </c>
      <c r="P10" s="26"/>
      <c r="Q10" s="23">
        <v>5</v>
      </c>
      <c r="R10" s="24" t="s">
        <v>228</v>
      </c>
      <c r="S10" s="25">
        <v>100</v>
      </c>
      <c r="T10" s="26"/>
      <c r="U10" s="23">
        <v>5</v>
      </c>
      <c r="V10" s="24" t="s">
        <v>203</v>
      </c>
      <c r="W10" s="25">
        <v>350</v>
      </c>
      <c r="X10" s="26"/>
      <c r="AA10" s="4">
        <v>4071005</v>
      </c>
      <c r="AB10" s="4">
        <v>4072003</v>
      </c>
      <c r="AC10" s="4">
        <v>4073003</v>
      </c>
      <c r="AD10" s="4">
        <v>4074003</v>
      </c>
      <c r="AE10" s="4">
        <v>4075005</v>
      </c>
      <c r="AF10" s="4">
        <v>4076005</v>
      </c>
    </row>
    <row r="11" spans="1:32" ht="15" customHeight="1">
      <c r="A11" s="27" t="s">
        <v>25</v>
      </c>
      <c r="B11" s="28" t="s">
        <v>204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231</v>
      </c>
      <c r="S11" s="29">
        <v>0</v>
      </c>
      <c r="T11" s="30"/>
      <c r="U11" s="27" t="s">
        <v>25</v>
      </c>
      <c r="V11" s="28" t="s">
        <v>224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235</v>
      </c>
      <c r="C12" s="25">
        <v>2100</v>
      </c>
      <c r="D12" s="26"/>
      <c r="E12" s="23">
        <v>4</v>
      </c>
      <c r="F12" s="24" t="s">
        <v>222</v>
      </c>
      <c r="G12" s="25">
        <v>250</v>
      </c>
      <c r="H12" s="26"/>
      <c r="I12" s="23">
        <v>0</v>
      </c>
      <c r="J12" s="24" t="s">
        <v>26</v>
      </c>
      <c r="K12" s="25">
        <v>0</v>
      </c>
      <c r="L12" s="26"/>
      <c r="M12" s="23">
        <v>4</v>
      </c>
      <c r="N12" s="24" t="s">
        <v>236</v>
      </c>
      <c r="O12" s="25">
        <v>0</v>
      </c>
      <c r="P12" s="26"/>
      <c r="Q12" s="23">
        <v>6</v>
      </c>
      <c r="R12" s="24" t="s">
        <v>237</v>
      </c>
      <c r="S12" s="25">
        <v>450</v>
      </c>
      <c r="T12" s="26"/>
      <c r="U12" s="23">
        <v>6</v>
      </c>
      <c r="V12" s="24" t="s">
        <v>211</v>
      </c>
      <c r="W12" s="25">
        <v>400</v>
      </c>
      <c r="X12" s="26"/>
      <c r="AA12" s="4">
        <v>4071006</v>
      </c>
      <c r="AB12" s="4">
        <v>4072004</v>
      </c>
      <c r="AC12" s="4">
        <v>0</v>
      </c>
      <c r="AD12" s="4">
        <v>4074004</v>
      </c>
      <c r="AE12" s="4">
        <v>4075006</v>
      </c>
      <c r="AF12" s="4">
        <v>4076006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238</v>
      </c>
      <c r="O13" s="29">
        <v>0</v>
      </c>
      <c r="P13" s="30"/>
      <c r="Q13" s="27" t="s">
        <v>25</v>
      </c>
      <c r="R13" s="28" t="s">
        <v>45</v>
      </c>
      <c r="S13" s="29">
        <v>0</v>
      </c>
      <c r="T13" s="30"/>
      <c r="U13" s="27" t="s">
        <v>25</v>
      </c>
      <c r="V13" s="28" t="s">
        <v>224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7</v>
      </c>
      <c r="B14" s="24" t="s">
        <v>239</v>
      </c>
      <c r="C14" s="25">
        <v>600</v>
      </c>
      <c r="D14" s="26"/>
      <c r="E14" s="23">
        <v>0</v>
      </c>
      <c r="F14" s="24" t="s">
        <v>26</v>
      </c>
      <c r="G14" s="25">
        <v>0</v>
      </c>
      <c r="H14" s="26"/>
      <c r="I14" s="23">
        <v>0</v>
      </c>
      <c r="J14" s="24" t="s">
        <v>26</v>
      </c>
      <c r="K14" s="25">
        <v>0</v>
      </c>
      <c r="L14" s="26"/>
      <c r="M14" s="23">
        <v>0</v>
      </c>
      <c r="N14" s="24" t="s">
        <v>26</v>
      </c>
      <c r="O14" s="25">
        <v>0</v>
      </c>
      <c r="P14" s="26"/>
      <c r="Q14" s="23">
        <v>7</v>
      </c>
      <c r="R14" s="24" t="s">
        <v>240</v>
      </c>
      <c r="S14" s="25">
        <v>200</v>
      </c>
      <c r="T14" s="26"/>
      <c r="U14" s="23">
        <v>7</v>
      </c>
      <c r="V14" s="24" t="s">
        <v>236</v>
      </c>
      <c r="W14" s="25">
        <v>350</v>
      </c>
      <c r="X14" s="26"/>
      <c r="AA14" s="4">
        <v>4071007</v>
      </c>
      <c r="AB14" s="4">
        <v>0</v>
      </c>
      <c r="AC14" s="4">
        <v>0</v>
      </c>
      <c r="AD14" s="4">
        <v>0</v>
      </c>
      <c r="AE14" s="4">
        <v>4075007</v>
      </c>
      <c r="AF14" s="4">
        <v>4076007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238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0</v>
      </c>
      <c r="N16" s="24" t="s">
        <v>26</v>
      </c>
      <c r="O16" s="25">
        <v>0</v>
      </c>
      <c r="P16" s="26"/>
      <c r="Q16" s="23">
        <v>0</v>
      </c>
      <c r="R16" s="24" t="s">
        <v>26</v>
      </c>
      <c r="S16" s="25">
        <v>0</v>
      </c>
      <c r="T16" s="26"/>
      <c r="U16" s="23">
        <v>8</v>
      </c>
      <c r="V16" s="24" t="s">
        <v>237</v>
      </c>
      <c r="W16" s="25">
        <v>500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4076008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45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0</v>
      </c>
      <c r="J18" s="24" t="s">
        <v>26</v>
      </c>
      <c r="K18" s="25">
        <v>0</v>
      </c>
      <c r="L18" s="26"/>
      <c r="M18" s="23">
        <v>0</v>
      </c>
      <c r="N18" s="24" t="s">
        <v>26</v>
      </c>
      <c r="O18" s="25">
        <v>0</v>
      </c>
      <c r="P18" s="26"/>
      <c r="Q18" s="23">
        <v>0</v>
      </c>
      <c r="R18" s="24" t="s">
        <v>26</v>
      </c>
      <c r="S18" s="25">
        <v>0</v>
      </c>
      <c r="T18" s="26"/>
      <c r="U18" s="23">
        <v>9</v>
      </c>
      <c r="V18" s="24" t="s">
        <v>240</v>
      </c>
      <c r="W18" s="25">
        <v>250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4076009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9650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1500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9300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900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1200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3900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26450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241</v>
      </c>
      <c r="C4" s="15" t="s">
        <v>242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241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243</v>
      </c>
      <c r="C6" s="25">
        <v>2100</v>
      </c>
      <c r="D6" s="26"/>
      <c r="E6" s="23">
        <v>1</v>
      </c>
      <c r="F6" s="24" t="s">
        <v>243</v>
      </c>
      <c r="G6" s="25">
        <v>550</v>
      </c>
      <c r="H6" s="26"/>
      <c r="I6" s="23">
        <v>2</v>
      </c>
      <c r="J6" s="24" t="s">
        <v>244</v>
      </c>
      <c r="K6" s="25">
        <v>1650</v>
      </c>
      <c r="L6" s="26"/>
      <c r="M6" s="23">
        <v>1</v>
      </c>
      <c r="N6" s="24" t="s">
        <v>245</v>
      </c>
      <c r="O6" s="25">
        <v>300</v>
      </c>
      <c r="P6" s="26"/>
      <c r="Q6" s="23">
        <v>1</v>
      </c>
      <c r="R6" s="24" t="s">
        <v>246</v>
      </c>
      <c r="S6" s="25">
        <v>150</v>
      </c>
      <c r="T6" s="26"/>
      <c r="U6" s="23">
        <v>1</v>
      </c>
      <c r="V6" s="24" t="s">
        <v>247</v>
      </c>
      <c r="W6" s="25">
        <v>850</v>
      </c>
      <c r="X6" s="26"/>
      <c r="AA6" s="4">
        <v>4081001</v>
      </c>
      <c r="AB6" s="4">
        <v>4082001</v>
      </c>
      <c r="AC6" s="4">
        <v>4083002</v>
      </c>
      <c r="AD6" s="4">
        <v>4084001</v>
      </c>
      <c r="AE6" s="4">
        <v>4085001</v>
      </c>
      <c r="AF6" s="4">
        <v>4086001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248</v>
      </c>
      <c r="C8" s="25">
        <v>1850</v>
      </c>
      <c r="D8" s="26"/>
      <c r="E8" s="23">
        <v>4</v>
      </c>
      <c r="F8" s="24" t="s">
        <v>246</v>
      </c>
      <c r="G8" s="25">
        <v>200</v>
      </c>
      <c r="H8" s="26"/>
      <c r="I8" s="23">
        <v>3</v>
      </c>
      <c r="J8" s="24" t="s">
        <v>249</v>
      </c>
      <c r="K8" s="25">
        <v>1350</v>
      </c>
      <c r="L8" s="26"/>
      <c r="M8" s="23">
        <v>2</v>
      </c>
      <c r="N8" s="24" t="s">
        <v>246</v>
      </c>
      <c r="O8" s="25">
        <v>200</v>
      </c>
      <c r="P8" s="26"/>
      <c r="Q8" s="23">
        <v>3</v>
      </c>
      <c r="R8" s="24" t="s">
        <v>250</v>
      </c>
      <c r="S8" s="25">
        <v>250</v>
      </c>
      <c r="T8" s="26"/>
      <c r="U8" s="23">
        <v>2</v>
      </c>
      <c r="V8" s="24" t="s">
        <v>246</v>
      </c>
      <c r="W8" s="25">
        <v>450</v>
      </c>
      <c r="X8" s="26"/>
      <c r="AA8" s="4">
        <v>4081002</v>
      </c>
      <c r="AB8" s="4">
        <v>4082004</v>
      </c>
      <c r="AC8" s="4">
        <v>4083003</v>
      </c>
      <c r="AD8" s="4">
        <v>4084002</v>
      </c>
      <c r="AE8" s="4">
        <v>4085003</v>
      </c>
      <c r="AF8" s="4">
        <v>4086002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251</v>
      </c>
      <c r="C10" s="25">
        <v>2400</v>
      </c>
      <c r="D10" s="26"/>
      <c r="E10" s="23">
        <v>5</v>
      </c>
      <c r="F10" s="24" t="s">
        <v>250</v>
      </c>
      <c r="G10" s="25">
        <v>350</v>
      </c>
      <c r="H10" s="26"/>
      <c r="I10" s="23">
        <v>5</v>
      </c>
      <c r="J10" s="24" t="s">
        <v>252</v>
      </c>
      <c r="K10" s="25">
        <v>2600</v>
      </c>
      <c r="L10" s="26"/>
      <c r="M10" s="23">
        <v>3</v>
      </c>
      <c r="N10" s="24" t="s">
        <v>253</v>
      </c>
      <c r="O10" s="25">
        <v>150</v>
      </c>
      <c r="P10" s="26"/>
      <c r="Q10" s="23">
        <v>4</v>
      </c>
      <c r="R10" s="24" t="s">
        <v>253</v>
      </c>
      <c r="S10" s="25">
        <v>100</v>
      </c>
      <c r="T10" s="26"/>
      <c r="U10" s="23">
        <v>4</v>
      </c>
      <c r="V10" s="24" t="s">
        <v>250</v>
      </c>
      <c r="W10" s="25">
        <v>1050</v>
      </c>
      <c r="X10" s="26"/>
      <c r="AA10" s="4">
        <v>4081004</v>
      </c>
      <c r="AB10" s="4">
        <v>4082005</v>
      </c>
      <c r="AC10" s="4">
        <v>4083005</v>
      </c>
      <c r="AD10" s="4">
        <v>4084003</v>
      </c>
      <c r="AE10" s="4">
        <v>4085004</v>
      </c>
      <c r="AF10" s="4">
        <v>4086004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254</v>
      </c>
      <c r="C12" s="25">
        <v>1100</v>
      </c>
      <c r="D12" s="26"/>
      <c r="E12" s="23">
        <v>6</v>
      </c>
      <c r="F12" s="24" t="s">
        <v>253</v>
      </c>
      <c r="G12" s="25">
        <v>200</v>
      </c>
      <c r="H12" s="26"/>
      <c r="I12" s="23">
        <v>6</v>
      </c>
      <c r="J12" s="24" t="s">
        <v>255</v>
      </c>
      <c r="K12" s="25">
        <v>3150</v>
      </c>
      <c r="L12" s="26"/>
      <c r="M12" s="23">
        <v>0</v>
      </c>
      <c r="N12" s="24" t="s">
        <v>26</v>
      </c>
      <c r="O12" s="25">
        <v>0</v>
      </c>
      <c r="P12" s="26"/>
      <c r="Q12" s="23">
        <v>5</v>
      </c>
      <c r="R12" s="24" t="s">
        <v>247</v>
      </c>
      <c r="S12" s="25">
        <v>150</v>
      </c>
      <c r="T12" s="26"/>
      <c r="U12" s="23">
        <v>5</v>
      </c>
      <c r="V12" s="24" t="s">
        <v>253</v>
      </c>
      <c r="W12" s="25">
        <v>150</v>
      </c>
      <c r="X12" s="26"/>
      <c r="AA12" s="4">
        <v>4081005</v>
      </c>
      <c r="AB12" s="4">
        <v>4082006</v>
      </c>
      <c r="AC12" s="4">
        <v>4083006</v>
      </c>
      <c r="AD12" s="4">
        <v>0</v>
      </c>
      <c r="AE12" s="4">
        <v>4085005</v>
      </c>
      <c r="AF12" s="4">
        <v>4086005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256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0</v>
      </c>
      <c r="F14" s="24" t="s">
        <v>26</v>
      </c>
      <c r="G14" s="25">
        <v>0</v>
      </c>
      <c r="H14" s="26"/>
      <c r="I14" s="23">
        <v>9</v>
      </c>
      <c r="J14" s="24" t="s">
        <v>257</v>
      </c>
      <c r="K14" s="25">
        <v>2350</v>
      </c>
      <c r="L14" s="26"/>
      <c r="M14" s="23">
        <v>0</v>
      </c>
      <c r="N14" s="24" t="s">
        <v>26</v>
      </c>
      <c r="O14" s="25">
        <v>0</v>
      </c>
      <c r="P14" s="26"/>
      <c r="Q14" s="23">
        <v>6</v>
      </c>
      <c r="R14" s="24" t="s">
        <v>245</v>
      </c>
      <c r="S14" s="25">
        <v>50</v>
      </c>
      <c r="T14" s="26"/>
      <c r="U14" s="23">
        <v>6</v>
      </c>
      <c r="V14" s="24" t="s">
        <v>258</v>
      </c>
      <c r="W14" s="25">
        <v>150</v>
      </c>
      <c r="X14" s="26"/>
      <c r="AA14" s="4">
        <v>0</v>
      </c>
      <c r="AB14" s="4">
        <v>0</v>
      </c>
      <c r="AC14" s="4">
        <v>4083009</v>
      </c>
      <c r="AD14" s="4">
        <v>0</v>
      </c>
      <c r="AE14" s="4">
        <v>4085006</v>
      </c>
      <c r="AF14" s="4">
        <v>4086006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0</v>
      </c>
      <c r="N16" s="24" t="s">
        <v>26</v>
      </c>
      <c r="O16" s="25">
        <v>0</v>
      </c>
      <c r="P16" s="26"/>
      <c r="Q16" s="23">
        <v>0</v>
      </c>
      <c r="R16" s="24" t="s">
        <v>26</v>
      </c>
      <c r="S16" s="25">
        <v>0</v>
      </c>
      <c r="T16" s="26"/>
      <c r="U16" s="23">
        <v>8</v>
      </c>
      <c r="V16" s="24" t="s">
        <v>259</v>
      </c>
      <c r="W16" s="25">
        <v>250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4086008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0</v>
      </c>
      <c r="J18" s="24" t="s">
        <v>26</v>
      </c>
      <c r="K18" s="25">
        <v>0</v>
      </c>
      <c r="L18" s="26"/>
      <c r="M18" s="23">
        <v>0</v>
      </c>
      <c r="N18" s="24" t="s">
        <v>26</v>
      </c>
      <c r="O18" s="25">
        <v>0</v>
      </c>
      <c r="P18" s="26"/>
      <c r="Q18" s="23">
        <v>0</v>
      </c>
      <c r="R18" s="24" t="s">
        <v>26</v>
      </c>
      <c r="S18" s="25">
        <v>0</v>
      </c>
      <c r="T18" s="26"/>
      <c r="U18" s="23">
        <v>9</v>
      </c>
      <c r="V18" s="24" t="s">
        <v>260</v>
      </c>
      <c r="W18" s="25">
        <v>50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4086009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261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7450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1300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11100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650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700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2950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24150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262</v>
      </c>
      <c r="C4" s="15" t="s">
        <v>263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262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264</v>
      </c>
      <c r="C6" s="25">
        <v>1150</v>
      </c>
      <c r="D6" s="26"/>
      <c r="E6" s="23">
        <v>6</v>
      </c>
      <c r="F6" s="24" t="s">
        <v>265</v>
      </c>
      <c r="G6" s="25">
        <v>200</v>
      </c>
      <c r="H6" s="26"/>
      <c r="I6" s="23">
        <v>1</v>
      </c>
      <c r="J6" s="24" t="s">
        <v>264</v>
      </c>
      <c r="K6" s="25">
        <v>4200</v>
      </c>
      <c r="L6" s="26"/>
      <c r="M6" s="23">
        <v>1</v>
      </c>
      <c r="N6" s="24" t="s">
        <v>264</v>
      </c>
      <c r="O6" s="25">
        <v>300</v>
      </c>
      <c r="P6" s="26"/>
      <c r="Q6" s="23">
        <v>2</v>
      </c>
      <c r="R6" s="24" t="s">
        <v>265</v>
      </c>
      <c r="S6" s="25">
        <v>250</v>
      </c>
      <c r="T6" s="26"/>
      <c r="U6" s="23">
        <v>4</v>
      </c>
      <c r="V6" s="24" t="s">
        <v>266</v>
      </c>
      <c r="W6" s="25">
        <v>150</v>
      </c>
      <c r="X6" s="26"/>
      <c r="AA6" s="4">
        <v>4091001</v>
      </c>
      <c r="AB6" s="4">
        <v>4092006</v>
      </c>
      <c r="AC6" s="4">
        <v>4093001</v>
      </c>
      <c r="AD6" s="4">
        <v>4094001</v>
      </c>
      <c r="AE6" s="4">
        <v>4095002</v>
      </c>
      <c r="AF6" s="4">
        <v>4096004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55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55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267</v>
      </c>
      <c r="C8" s="25">
        <v>1150</v>
      </c>
      <c r="D8" s="26"/>
      <c r="E8" s="23">
        <v>7</v>
      </c>
      <c r="F8" s="24" t="s">
        <v>266</v>
      </c>
      <c r="G8" s="25">
        <v>250</v>
      </c>
      <c r="H8" s="26"/>
      <c r="I8" s="23">
        <v>3</v>
      </c>
      <c r="J8" s="24" t="s">
        <v>268</v>
      </c>
      <c r="K8" s="25">
        <v>2000</v>
      </c>
      <c r="L8" s="26"/>
      <c r="M8" s="23">
        <v>2</v>
      </c>
      <c r="N8" s="24" t="s">
        <v>249</v>
      </c>
      <c r="O8" s="25">
        <v>700</v>
      </c>
      <c r="P8" s="26"/>
      <c r="Q8" s="23">
        <v>4</v>
      </c>
      <c r="R8" s="24" t="s">
        <v>269</v>
      </c>
      <c r="S8" s="25">
        <v>200</v>
      </c>
      <c r="T8" s="26"/>
      <c r="U8" s="23">
        <v>5</v>
      </c>
      <c r="V8" s="24" t="s">
        <v>269</v>
      </c>
      <c r="W8" s="25">
        <v>200</v>
      </c>
      <c r="X8" s="26"/>
      <c r="AA8" s="4">
        <v>4091003</v>
      </c>
      <c r="AB8" s="4">
        <v>4092007</v>
      </c>
      <c r="AC8" s="4">
        <v>4093003</v>
      </c>
      <c r="AD8" s="4">
        <v>4094002</v>
      </c>
      <c r="AE8" s="4">
        <v>4095004</v>
      </c>
      <c r="AF8" s="4">
        <v>4096005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59</v>
      </c>
      <c r="S9" s="29">
        <v>0</v>
      </c>
      <c r="T9" s="30"/>
      <c r="U9" s="27" t="s">
        <v>25</v>
      </c>
      <c r="V9" s="28" t="s">
        <v>59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5</v>
      </c>
      <c r="B10" s="24" t="s">
        <v>270</v>
      </c>
      <c r="C10" s="25">
        <v>1500</v>
      </c>
      <c r="D10" s="26"/>
      <c r="E10" s="23">
        <v>8</v>
      </c>
      <c r="F10" s="24" t="s">
        <v>271</v>
      </c>
      <c r="G10" s="25">
        <v>150</v>
      </c>
      <c r="H10" s="26"/>
      <c r="I10" s="23">
        <v>4</v>
      </c>
      <c r="J10" s="24" t="s">
        <v>272</v>
      </c>
      <c r="K10" s="25">
        <v>2100</v>
      </c>
      <c r="L10" s="26"/>
      <c r="M10" s="23">
        <v>3</v>
      </c>
      <c r="N10" s="24" t="s">
        <v>272</v>
      </c>
      <c r="O10" s="25">
        <v>250</v>
      </c>
      <c r="P10" s="26"/>
      <c r="Q10" s="23">
        <v>5</v>
      </c>
      <c r="R10" s="24" t="s">
        <v>273</v>
      </c>
      <c r="S10" s="25">
        <v>100</v>
      </c>
      <c r="T10" s="26"/>
      <c r="U10" s="23">
        <v>6</v>
      </c>
      <c r="V10" s="24" t="s">
        <v>273</v>
      </c>
      <c r="W10" s="25">
        <v>100</v>
      </c>
      <c r="X10" s="26"/>
      <c r="AA10" s="4">
        <v>4091005</v>
      </c>
      <c r="AB10" s="4">
        <v>4092008</v>
      </c>
      <c r="AC10" s="4">
        <v>4093004</v>
      </c>
      <c r="AD10" s="4">
        <v>4094003</v>
      </c>
      <c r="AE10" s="4">
        <v>4095005</v>
      </c>
      <c r="AF10" s="4">
        <v>4096006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274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120</v>
      </c>
      <c r="S11" s="29">
        <v>0</v>
      </c>
      <c r="T11" s="30"/>
      <c r="U11" s="27" t="s">
        <v>25</v>
      </c>
      <c r="V11" s="28" t="s">
        <v>120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6</v>
      </c>
      <c r="B12" s="24" t="s">
        <v>275</v>
      </c>
      <c r="C12" s="25">
        <v>650</v>
      </c>
      <c r="D12" s="26"/>
      <c r="E12" s="23">
        <v>9</v>
      </c>
      <c r="F12" s="24" t="s">
        <v>269</v>
      </c>
      <c r="G12" s="25">
        <v>300</v>
      </c>
      <c r="H12" s="26"/>
      <c r="I12" s="23">
        <v>6</v>
      </c>
      <c r="J12" s="24" t="s">
        <v>267</v>
      </c>
      <c r="K12" s="25">
        <v>2800</v>
      </c>
      <c r="L12" s="26"/>
      <c r="M12" s="23">
        <v>4</v>
      </c>
      <c r="N12" s="24" t="s">
        <v>276</v>
      </c>
      <c r="O12" s="25">
        <v>350</v>
      </c>
      <c r="P12" s="26"/>
      <c r="Q12" s="23">
        <v>9</v>
      </c>
      <c r="R12" s="24" t="s">
        <v>266</v>
      </c>
      <c r="S12" s="25">
        <v>250</v>
      </c>
      <c r="T12" s="26"/>
      <c r="U12" s="23">
        <v>7</v>
      </c>
      <c r="V12" s="24" t="s">
        <v>277</v>
      </c>
      <c r="W12" s="25">
        <v>100</v>
      </c>
      <c r="X12" s="26"/>
      <c r="AA12" s="4">
        <v>4091006</v>
      </c>
      <c r="AB12" s="4">
        <v>4092009</v>
      </c>
      <c r="AC12" s="4">
        <v>4093006</v>
      </c>
      <c r="AD12" s="4">
        <v>4094004</v>
      </c>
      <c r="AE12" s="4">
        <v>4095009</v>
      </c>
      <c r="AF12" s="4">
        <v>4096007</v>
      </c>
    </row>
    <row r="13" spans="1:32" ht="15" customHeight="1">
      <c r="A13" s="27" t="s">
        <v>25</v>
      </c>
      <c r="B13" s="28" t="s">
        <v>128</v>
      </c>
      <c r="C13" s="29">
        <v>0</v>
      </c>
      <c r="D13" s="30"/>
      <c r="E13" s="27" t="s">
        <v>25</v>
      </c>
      <c r="F13" s="28" t="s">
        <v>59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55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7</v>
      </c>
      <c r="B14" s="24" t="s">
        <v>278</v>
      </c>
      <c r="C14" s="25">
        <v>400</v>
      </c>
      <c r="D14" s="26"/>
      <c r="E14" s="23">
        <v>10</v>
      </c>
      <c r="F14" s="24" t="s">
        <v>273</v>
      </c>
      <c r="G14" s="25">
        <v>150</v>
      </c>
      <c r="H14" s="26"/>
      <c r="I14" s="23">
        <v>0</v>
      </c>
      <c r="J14" s="24" t="s">
        <v>26</v>
      </c>
      <c r="K14" s="25">
        <v>0</v>
      </c>
      <c r="L14" s="26"/>
      <c r="M14" s="23">
        <v>5</v>
      </c>
      <c r="N14" s="24" t="s">
        <v>279</v>
      </c>
      <c r="O14" s="25">
        <v>500</v>
      </c>
      <c r="P14" s="26"/>
      <c r="Q14" s="23">
        <v>10</v>
      </c>
      <c r="R14" s="24" t="s">
        <v>271</v>
      </c>
      <c r="S14" s="25">
        <v>50</v>
      </c>
      <c r="T14" s="26"/>
      <c r="U14" s="23">
        <v>8</v>
      </c>
      <c r="V14" s="24" t="s">
        <v>280</v>
      </c>
      <c r="W14" s="25">
        <v>200</v>
      </c>
      <c r="X14" s="26"/>
      <c r="AA14" s="4">
        <v>4091007</v>
      </c>
      <c r="AB14" s="4">
        <v>4092010</v>
      </c>
      <c r="AC14" s="4">
        <v>0</v>
      </c>
      <c r="AD14" s="4">
        <v>4094005</v>
      </c>
      <c r="AE14" s="4">
        <v>4095010</v>
      </c>
      <c r="AF14" s="4">
        <v>4096008</v>
      </c>
    </row>
    <row r="15" spans="1:32" ht="15" customHeight="1">
      <c r="A15" s="27" t="s">
        <v>25</v>
      </c>
      <c r="B15" s="28" t="s">
        <v>281</v>
      </c>
      <c r="C15" s="29">
        <v>0</v>
      </c>
      <c r="D15" s="30"/>
      <c r="E15" s="27" t="s">
        <v>25</v>
      </c>
      <c r="F15" s="28" t="s">
        <v>120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274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10</v>
      </c>
      <c r="N16" s="24" t="s">
        <v>265</v>
      </c>
      <c r="O16" s="25">
        <v>150</v>
      </c>
      <c r="P16" s="26"/>
      <c r="Q16" s="23">
        <v>0</v>
      </c>
      <c r="R16" s="24" t="s">
        <v>26</v>
      </c>
      <c r="S16" s="25">
        <v>0</v>
      </c>
      <c r="T16" s="26"/>
      <c r="U16" s="23">
        <v>9</v>
      </c>
      <c r="V16" s="24" t="s">
        <v>282</v>
      </c>
      <c r="W16" s="25">
        <v>200</v>
      </c>
      <c r="X16" s="26"/>
      <c r="AA16" s="4">
        <v>0</v>
      </c>
      <c r="AB16" s="4">
        <v>0</v>
      </c>
      <c r="AC16" s="4">
        <v>0</v>
      </c>
      <c r="AD16" s="4">
        <v>4094010</v>
      </c>
      <c r="AE16" s="4">
        <v>0</v>
      </c>
      <c r="AF16" s="4">
        <v>4096009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55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0</v>
      </c>
      <c r="J18" s="24" t="s">
        <v>26</v>
      </c>
      <c r="K18" s="25">
        <v>0</v>
      </c>
      <c r="L18" s="26"/>
      <c r="M18" s="23">
        <v>12</v>
      </c>
      <c r="N18" s="24" t="s">
        <v>266</v>
      </c>
      <c r="O18" s="25">
        <v>50</v>
      </c>
      <c r="P18" s="26"/>
      <c r="Q18" s="23">
        <v>0</v>
      </c>
      <c r="R18" s="24" t="s">
        <v>26</v>
      </c>
      <c r="S18" s="25">
        <v>0</v>
      </c>
      <c r="T18" s="26"/>
      <c r="U18" s="23">
        <v>10</v>
      </c>
      <c r="V18" s="24" t="s">
        <v>283</v>
      </c>
      <c r="W18" s="25">
        <v>200</v>
      </c>
      <c r="X18" s="26"/>
      <c r="AA18" s="4">
        <v>0</v>
      </c>
      <c r="AB18" s="4">
        <v>0</v>
      </c>
      <c r="AC18" s="4">
        <v>0</v>
      </c>
      <c r="AD18" s="4">
        <v>4094012</v>
      </c>
      <c r="AE18" s="4">
        <v>0</v>
      </c>
      <c r="AF18" s="4">
        <v>4096010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26</v>
      </c>
      <c r="C20" s="25">
        <v>0</v>
      </c>
      <c r="D20" s="26"/>
      <c r="E20" s="23">
        <v>0</v>
      </c>
      <c r="F20" s="24" t="s">
        <v>26</v>
      </c>
      <c r="G20" s="25">
        <v>0</v>
      </c>
      <c r="H20" s="26"/>
      <c r="I20" s="23">
        <v>0</v>
      </c>
      <c r="J20" s="24" t="s">
        <v>26</v>
      </c>
      <c r="K20" s="25">
        <v>0</v>
      </c>
      <c r="L20" s="26"/>
      <c r="M20" s="23">
        <v>13</v>
      </c>
      <c r="N20" s="24" t="s">
        <v>271</v>
      </c>
      <c r="O20" s="25">
        <v>50</v>
      </c>
      <c r="P20" s="26"/>
      <c r="Q20" s="23">
        <v>0</v>
      </c>
      <c r="R20" s="24" t="s">
        <v>26</v>
      </c>
      <c r="S20" s="25">
        <v>0</v>
      </c>
      <c r="T20" s="26"/>
      <c r="U20" s="23">
        <v>11</v>
      </c>
      <c r="V20" s="24" t="s">
        <v>265</v>
      </c>
      <c r="W20" s="25">
        <v>700</v>
      </c>
      <c r="X20" s="26"/>
      <c r="AA20" s="4">
        <v>0</v>
      </c>
      <c r="AB20" s="4">
        <v>0</v>
      </c>
      <c r="AC20" s="4">
        <v>0</v>
      </c>
      <c r="AD20" s="4">
        <v>4094013</v>
      </c>
      <c r="AE20" s="4">
        <v>0</v>
      </c>
      <c r="AF20" s="4">
        <v>4096011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274</v>
      </c>
      <c r="O21" s="29">
        <v>0</v>
      </c>
      <c r="P21" s="30"/>
      <c r="Q21" s="27" t="s">
        <v>25</v>
      </c>
      <c r="R21" s="28" t="s">
        <v>26</v>
      </c>
      <c r="S21" s="29">
        <v>0</v>
      </c>
      <c r="T21" s="30"/>
      <c r="U21" s="27" t="s">
        <v>25</v>
      </c>
      <c r="V21" s="28" t="s">
        <v>55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26</v>
      </c>
      <c r="C22" s="25">
        <v>0</v>
      </c>
      <c r="D22" s="26"/>
      <c r="E22" s="23">
        <v>0</v>
      </c>
      <c r="F22" s="24" t="s">
        <v>26</v>
      </c>
      <c r="G22" s="25">
        <v>0</v>
      </c>
      <c r="H22" s="26"/>
      <c r="I22" s="23">
        <v>0</v>
      </c>
      <c r="J22" s="24" t="s">
        <v>26</v>
      </c>
      <c r="K22" s="25">
        <v>0</v>
      </c>
      <c r="L22" s="26"/>
      <c r="M22" s="23">
        <v>14</v>
      </c>
      <c r="N22" s="24" t="s">
        <v>269</v>
      </c>
      <c r="O22" s="25">
        <v>100</v>
      </c>
      <c r="P22" s="26"/>
      <c r="Q22" s="23">
        <v>0</v>
      </c>
      <c r="R22" s="24" t="s">
        <v>26</v>
      </c>
      <c r="S22" s="25">
        <v>0</v>
      </c>
      <c r="T22" s="26"/>
      <c r="U22" s="23">
        <v>12</v>
      </c>
      <c r="V22" s="24" t="s">
        <v>271</v>
      </c>
      <c r="W22" s="25">
        <v>250</v>
      </c>
      <c r="X22" s="26"/>
      <c r="AA22" s="4">
        <v>0</v>
      </c>
      <c r="AB22" s="4">
        <v>0</v>
      </c>
      <c r="AC22" s="4">
        <v>0</v>
      </c>
      <c r="AD22" s="4">
        <v>4094014</v>
      </c>
      <c r="AE22" s="4">
        <v>0</v>
      </c>
      <c r="AF22" s="4">
        <v>4096012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59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274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26</v>
      </c>
      <c r="C24" s="25">
        <v>0</v>
      </c>
      <c r="D24" s="26"/>
      <c r="E24" s="23">
        <v>0</v>
      </c>
      <c r="F24" s="24" t="s">
        <v>26</v>
      </c>
      <c r="G24" s="25">
        <v>0</v>
      </c>
      <c r="H24" s="26"/>
      <c r="I24" s="23">
        <v>0</v>
      </c>
      <c r="J24" s="24" t="s">
        <v>26</v>
      </c>
      <c r="K24" s="25">
        <v>0</v>
      </c>
      <c r="L24" s="26"/>
      <c r="M24" s="23">
        <v>15</v>
      </c>
      <c r="N24" s="24" t="s">
        <v>273</v>
      </c>
      <c r="O24" s="25">
        <v>50</v>
      </c>
      <c r="P24" s="26"/>
      <c r="Q24" s="23">
        <v>0</v>
      </c>
      <c r="R24" s="24" t="s">
        <v>26</v>
      </c>
      <c r="S24" s="25">
        <v>0</v>
      </c>
      <c r="T24" s="26"/>
      <c r="U24" s="23">
        <v>0</v>
      </c>
      <c r="V24" s="24" t="s">
        <v>26</v>
      </c>
      <c r="W24" s="25">
        <v>0</v>
      </c>
      <c r="X24" s="26"/>
      <c r="AA24" s="4">
        <v>0</v>
      </c>
      <c r="AB24" s="4">
        <v>0</v>
      </c>
      <c r="AC24" s="4">
        <v>0</v>
      </c>
      <c r="AD24" s="4">
        <v>4094015</v>
      </c>
      <c r="AE24" s="4">
        <v>0</v>
      </c>
      <c r="AF24" s="4">
        <v>0</v>
      </c>
    </row>
    <row r="25" spans="1:32" ht="15" customHeight="1">
      <c r="A25" s="27" t="s">
        <v>25</v>
      </c>
      <c r="B25" s="28" t="s">
        <v>26</v>
      </c>
      <c r="C25" s="29">
        <v>0</v>
      </c>
      <c r="D25" s="30"/>
      <c r="E25" s="27" t="s">
        <v>25</v>
      </c>
      <c r="F25" s="28" t="s">
        <v>26</v>
      </c>
      <c r="G25" s="29">
        <v>0</v>
      </c>
      <c r="H25" s="30"/>
      <c r="I25" s="27" t="s">
        <v>25</v>
      </c>
      <c r="J25" s="28" t="s">
        <v>26</v>
      </c>
      <c r="K25" s="29">
        <v>0</v>
      </c>
      <c r="L25" s="30"/>
      <c r="M25" s="27" t="s">
        <v>25</v>
      </c>
      <c r="N25" s="28" t="s">
        <v>120</v>
      </c>
      <c r="O25" s="29">
        <v>0</v>
      </c>
      <c r="P25" s="30"/>
      <c r="Q25" s="27" t="s">
        <v>25</v>
      </c>
      <c r="R25" s="28" t="s">
        <v>26</v>
      </c>
      <c r="S25" s="29">
        <v>0</v>
      </c>
      <c r="T25" s="30"/>
      <c r="U25" s="27" t="s">
        <v>25</v>
      </c>
      <c r="V25" s="28" t="s">
        <v>26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4850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1050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11100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2500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850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22450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284</v>
      </c>
      <c r="C45" s="16"/>
      <c r="D45" s="16"/>
      <c r="G45" s="16"/>
      <c r="H45" s="1" t="s">
        <v>285</v>
      </c>
      <c r="K45" s="16"/>
      <c r="L45" s="16"/>
      <c r="O45" s="1" t="s">
        <v>286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287</v>
      </c>
      <c r="C4" s="15" t="s">
        <v>288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287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289</v>
      </c>
      <c r="C6" s="25">
        <v>1500</v>
      </c>
      <c r="D6" s="26"/>
      <c r="E6" s="23">
        <v>2</v>
      </c>
      <c r="F6" s="24" t="s">
        <v>290</v>
      </c>
      <c r="G6" s="25">
        <v>250</v>
      </c>
      <c r="H6" s="26"/>
      <c r="I6" s="23">
        <v>2</v>
      </c>
      <c r="J6" s="24" t="s">
        <v>291</v>
      </c>
      <c r="K6" s="25">
        <v>2650</v>
      </c>
      <c r="L6" s="26"/>
      <c r="M6" s="23">
        <v>2</v>
      </c>
      <c r="N6" s="24" t="s">
        <v>292</v>
      </c>
      <c r="O6" s="25">
        <v>600</v>
      </c>
      <c r="P6" s="26"/>
      <c r="Q6" s="23">
        <v>1</v>
      </c>
      <c r="R6" s="24" t="s">
        <v>293</v>
      </c>
      <c r="S6" s="25">
        <v>150</v>
      </c>
      <c r="T6" s="26"/>
      <c r="U6" s="23">
        <v>1</v>
      </c>
      <c r="V6" s="24" t="s">
        <v>293</v>
      </c>
      <c r="W6" s="25">
        <v>200</v>
      </c>
      <c r="X6" s="26"/>
      <c r="AA6" s="4">
        <v>4101001</v>
      </c>
      <c r="AB6" s="4">
        <v>4102002</v>
      </c>
      <c r="AC6" s="4">
        <v>4103002</v>
      </c>
      <c r="AD6" s="4">
        <v>4104002</v>
      </c>
      <c r="AE6" s="4">
        <v>4105001</v>
      </c>
      <c r="AF6" s="4">
        <v>4106001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166</v>
      </c>
      <c r="S7" s="29">
        <v>0</v>
      </c>
      <c r="T7" s="30"/>
      <c r="U7" s="27" t="s">
        <v>25</v>
      </c>
      <c r="V7" s="28" t="s">
        <v>166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294</v>
      </c>
      <c r="C8" s="25">
        <v>2350</v>
      </c>
      <c r="D8" s="26"/>
      <c r="E8" s="23">
        <v>4</v>
      </c>
      <c r="F8" s="24" t="s">
        <v>295</v>
      </c>
      <c r="G8" s="25">
        <v>100</v>
      </c>
      <c r="H8" s="26"/>
      <c r="I8" s="23">
        <v>3</v>
      </c>
      <c r="J8" s="24" t="s">
        <v>296</v>
      </c>
      <c r="K8" s="25">
        <v>2750</v>
      </c>
      <c r="L8" s="26"/>
      <c r="M8" s="23">
        <v>3</v>
      </c>
      <c r="N8" s="24" t="s">
        <v>297</v>
      </c>
      <c r="O8" s="25">
        <v>550</v>
      </c>
      <c r="P8" s="26"/>
      <c r="Q8" s="23">
        <v>2</v>
      </c>
      <c r="R8" s="24" t="s">
        <v>298</v>
      </c>
      <c r="S8" s="25">
        <v>200</v>
      </c>
      <c r="T8" s="26"/>
      <c r="U8" s="23">
        <v>2</v>
      </c>
      <c r="V8" s="24" t="s">
        <v>298</v>
      </c>
      <c r="W8" s="25">
        <v>350</v>
      </c>
      <c r="X8" s="26"/>
      <c r="AA8" s="4">
        <v>4101002</v>
      </c>
      <c r="AB8" s="4">
        <v>4102004</v>
      </c>
      <c r="AC8" s="4">
        <v>4103003</v>
      </c>
      <c r="AD8" s="4">
        <v>4104003</v>
      </c>
      <c r="AE8" s="4">
        <v>4105002</v>
      </c>
      <c r="AF8" s="4">
        <v>4106002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299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300</v>
      </c>
      <c r="C10" s="25">
        <v>1900</v>
      </c>
      <c r="D10" s="26"/>
      <c r="E10" s="23">
        <v>5</v>
      </c>
      <c r="F10" s="24" t="s">
        <v>301</v>
      </c>
      <c r="G10" s="25">
        <v>150</v>
      </c>
      <c r="H10" s="26"/>
      <c r="I10" s="23">
        <v>4</v>
      </c>
      <c r="J10" s="24" t="s">
        <v>302</v>
      </c>
      <c r="K10" s="25">
        <v>2700</v>
      </c>
      <c r="L10" s="26"/>
      <c r="M10" s="23">
        <v>5</v>
      </c>
      <c r="N10" s="24" t="s">
        <v>295</v>
      </c>
      <c r="O10" s="25">
        <v>150</v>
      </c>
      <c r="P10" s="26"/>
      <c r="Q10" s="23">
        <v>3</v>
      </c>
      <c r="R10" s="24" t="s">
        <v>301</v>
      </c>
      <c r="S10" s="25">
        <v>250</v>
      </c>
      <c r="T10" s="26"/>
      <c r="U10" s="23">
        <v>3</v>
      </c>
      <c r="V10" s="24" t="s">
        <v>301</v>
      </c>
      <c r="W10" s="25">
        <v>150</v>
      </c>
      <c r="X10" s="26"/>
      <c r="AA10" s="4">
        <v>4101003</v>
      </c>
      <c r="AB10" s="4">
        <v>4102005</v>
      </c>
      <c r="AC10" s="4">
        <v>4103004</v>
      </c>
      <c r="AD10" s="4">
        <v>4104005</v>
      </c>
      <c r="AE10" s="4">
        <v>4105003</v>
      </c>
      <c r="AF10" s="4">
        <v>4106003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303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303</v>
      </c>
      <c r="S11" s="29">
        <v>0</v>
      </c>
      <c r="T11" s="30"/>
      <c r="U11" s="27" t="s">
        <v>25</v>
      </c>
      <c r="V11" s="28" t="s">
        <v>303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304</v>
      </c>
      <c r="C12" s="25">
        <v>1400</v>
      </c>
      <c r="D12" s="26"/>
      <c r="E12" s="23">
        <v>6</v>
      </c>
      <c r="F12" s="24" t="s">
        <v>305</v>
      </c>
      <c r="G12" s="25">
        <v>150</v>
      </c>
      <c r="H12" s="26"/>
      <c r="I12" s="23">
        <v>6</v>
      </c>
      <c r="J12" s="24" t="s">
        <v>306</v>
      </c>
      <c r="K12" s="25">
        <v>2050</v>
      </c>
      <c r="L12" s="26"/>
      <c r="M12" s="23">
        <v>6</v>
      </c>
      <c r="N12" s="24" t="s">
        <v>301</v>
      </c>
      <c r="O12" s="25">
        <v>150</v>
      </c>
      <c r="P12" s="26"/>
      <c r="Q12" s="23">
        <v>4</v>
      </c>
      <c r="R12" s="24" t="s">
        <v>305</v>
      </c>
      <c r="S12" s="25">
        <v>150</v>
      </c>
      <c r="T12" s="26"/>
      <c r="U12" s="23">
        <v>4</v>
      </c>
      <c r="V12" s="24" t="s">
        <v>305</v>
      </c>
      <c r="W12" s="25">
        <v>250</v>
      </c>
      <c r="X12" s="26"/>
      <c r="AA12" s="4">
        <v>4101004</v>
      </c>
      <c r="AB12" s="4">
        <v>4102006</v>
      </c>
      <c r="AC12" s="4">
        <v>4103006</v>
      </c>
      <c r="AD12" s="4">
        <v>4104006</v>
      </c>
      <c r="AE12" s="4">
        <v>4105004</v>
      </c>
      <c r="AF12" s="4">
        <v>4106004</v>
      </c>
    </row>
    <row r="13" spans="1:32" ht="15" customHeight="1">
      <c r="A13" s="27" t="s">
        <v>25</v>
      </c>
      <c r="B13" s="28" t="s">
        <v>166</v>
      </c>
      <c r="C13" s="29">
        <v>0</v>
      </c>
      <c r="D13" s="30"/>
      <c r="E13" s="27" t="s">
        <v>25</v>
      </c>
      <c r="F13" s="28" t="s">
        <v>307</v>
      </c>
      <c r="G13" s="29">
        <v>0</v>
      </c>
      <c r="H13" s="30"/>
      <c r="I13" s="27" t="s">
        <v>25</v>
      </c>
      <c r="J13" s="28" t="s">
        <v>308</v>
      </c>
      <c r="K13" s="29">
        <v>0</v>
      </c>
      <c r="L13" s="30"/>
      <c r="M13" s="27" t="s">
        <v>25</v>
      </c>
      <c r="N13" s="28" t="s">
        <v>303</v>
      </c>
      <c r="O13" s="29">
        <v>0</v>
      </c>
      <c r="P13" s="30"/>
      <c r="Q13" s="27" t="s">
        <v>25</v>
      </c>
      <c r="R13" s="28" t="s">
        <v>307</v>
      </c>
      <c r="S13" s="29">
        <v>0</v>
      </c>
      <c r="T13" s="30"/>
      <c r="U13" s="27" t="s">
        <v>25</v>
      </c>
      <c r="V13" s="28" t="s">
        <v>307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295</v>
      </c>
      <c r="C14" s="25">
        <v>150</v>
      </c>
      <c r="D14" s="26"/>
      <c r="E14" s="23">
        <v>7</v>
      </c>
      <c r="F14" s="24" t="s">
        <v>298</v>
      </c>
      <c r="G14" s="25">
        <v>150</v>
      </c>
      <c r="H14" s="26"/>
      <c r="I14" s="23">
        <v>7</v>
      </c>
      <c r="J14" s="24" t="s">
        <v>295</v>
      </c>
      <c r="K14" s="25">
        <v>800</v>
      </c>
      <c r="L14" s="26"/>
      <c r="M14" s="23">
        <v>7</v>
      </c>
      <c r="N14" s="24" t="s">
        <v>305</v>
      </c>
      <c r="O14" s="25">
        <v>50</v>
      </c>
      <c r="P14" s="26"/>
      <c r="Q14" s="23">
        <v>6</v>
      </c>
      <c r="R14" s="24" t="s">
        <v>295</v>
      </c>
      <c r="S14" s="25">
        <v>100</v>
      </c>
      <c r="T14" s="26"/>
      <c r="U14" s="23">
        <v>7</v>
      </c>
      <c r="V14" s="24" t="s">
        <v>309</v>
      </c>
      <c r="W14" s="25">
        <v>100</v>
      </c>
      <c r="X14" s="26"/>
      <c r="AA14" s="4">
        <v>4101006</v>
      </c>
      <c r="AB14" s="4">
        <v>4102007</v>
      </c>
      <c r="AC14" s="4">
        <v>4103007</v>
      </c>
      <c r="AD14" s="4">
        <v>4104007</v>
      </c>
      <c r="AE14" s="4">
        <v>4105006</v>
      </c>
      <c r="AF14" s="4">
        <v>4106007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307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55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8</v>
      </c>
      <c r="F16" s="24" t="s">
        <v>293</v>
      </c>
      <c r="G16" s="25">
        <v>150</v>
      </c>
      <c r="H16" s="26"/>
      <c r="I16" s="23">
        <v>0</v>
      </c>
      <c r="J16" s="24" t="s">
        <v>26</v>
      </c>
      <c r="K16" s="25">
        <v>0</v>
      </c>
      <c r="L16" s="26"/>
      <c r="M16" s="23">
        <v>0</v>
      </c>
      <c r="N16" s="24" t="s">
        <v>26</v>
      </c>
      <c r="O16" s="25">
        <v>0</v>
      </c>
      <c r="P16" s="26"/>
      <c r="Q16" s="23">
        <v>0</v>
      </c>
      <c r="R16" s="24" t="s">
        <v>26</v>
      </c>
      <c r="S16" s="25">
        <v>0</v>
      </c>
      <c r="T16" s="26"/>
      <c r="U16" s="23">
        <v>8</v>
      </c>
      <c r="V16" s="24" t="s">
        <v>310</v>
      </c>
      <c r="W16" s="25">
        <v>150</v>
      </c>
      <c r="X16" s="26"/>
      <c r="AA16" s="4">
        <v>0</v>
      </c>
      <c r="AB16" s="4">
        <v>4102008</v>
      </c>
      <c r="AC16" s="4">
        <v>0</v>
      </c>
      <c r="AD16" s="4">
        <v>0</v>
      </c>
      <c r="AE16" s="4">
        <v>0</v>
      </c>
      <c r="AF16" s="4">
        <v>4106008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166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0</v>
      </c>
      <c r="J18" s="24" t="s">
        <v>26</v>
      </c>
      <c r="K18" s="25">
        <v>0</v>
      </c>
      <c r="L18" s="26"/>
      <c r="M18" s="23">
        <v>0</v>
      </c>
      <c r="N18" s="24" t="s">
        <v>26</v>
      </c>
      <c r="O18" s="25">
        <v>0</v>
      </c>
      <c r="P18" s="26"/>
      <c r="Q18" s="23">
        <v>0</v>
      </c>
      <c r="R18" s="24" t="s">
        <v>26</v>
      </c>
      <c r="S18" s="25">
        <v>0</v>
      </c>
      <c r="T18" s="26"/>
      <c r="U18" s="23">
        <v>9</v>
      </c>
      <c r="V18" s="24" t="s">
        <v>311</v>
      </c>
      <c r="W18" s="25">
        <v>100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4106009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26</v>
      </c>
      <c r="C20" s="25">
        <v>0</v>
      </c>
      <c r="D20" s="26"/>
      <c r="E20" s="23">
        <v>0</v>
      </c>
      <c r="F20" s="24" t="s">
        <v>26</v>
      </c>
      <c r="G20" s="25">
        <v>0</v>
      </c>
      <c r="H20" s="26"/>
      <c r="I20" s="23">
        <v>0</v>
      </c>
      <c r="J20" s="24" t="s">
        <v>26</v>
      </c>
      <c r="K20" s="25">
        <v>0</v>
      </c>
      <c r="L20" s="26"/>
      <c r="M20" s="23">
        <v>0</v>
      </c>
      <c r="N20" s="24" t="s">
        <v>26</v>
      </c>
      <c r="O20" s="25">
        <v>0</v>
      </c>
      <c r="P20" s="26"/>
      <c r="Q20" s="23">
        <v>0</v>
      </c>
      <c r="R20" s="24" t="s">
        <v>26</v>
      </c>
      <c r="S20" s="25">
        <v>0</v>
      </c>
      <c r="T20" s="26"/>
      <c r="U20" s="23">
        <v>10</v>
      </c>
      <c r="V20" s="24" t="s">
        <v>312</v>
      </c>
      <c r="W20" s="25">
        <v>200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4106010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26</v>
      </c>
      <c r="S21" s="29">
        <v>0</v>
      </c>
      <c r="T21" s="30"/>
      <c r="U21" s="27" t="s">
        <v>25</v>
      </c>
      <c r="V21" s="28" t="s">
        <v>299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26</v>
      </c>
      <c r="C22" s="25">
        <v>0</v>
      </c>
      <c r="D22" s="26"/>
      <c r="E22" s="23">
        <v>0</v>
      </c>
      <c r="F22" s="24" t="s">
        <v>26</v>
      </c>
      <c r="G22" s="25">
        <v>0</v>
      </c>
      <c r="H22" s="26"/>
      <c r="I22" s="23">
        <v>0</v>
      </c>
      <c r="J22" s="24" t="s">
        <v>26</v>
      </c>
      <c r="K22" s="25">
        <v>0</v>
      </c>
      <c r="L22" s="26"/>
      <c r="M22" s="23">
        <v>0</v>
      </c>
      <c r="N22" s="24" t="s">
        <v>26</v>
      </c>
      <c r="O22" s="25">
        <v>0</v>
      </c>
      <c r="P22" s="26"/>
      <c r="Q22" s="23">
        <v>0</v>
      </c>
      <c r="R22" s="24" t="s">
        <v>26</v>
      </c>
      <c r="S22" s="25">
        <v>0</v>
      </c>
      <c r="T22" s="26"/>
      <c r="U22" s="23">
        <v>11</v>
      </c>
      <c r="V22" s="24" t="s">
        <v>295</v>
      </c>
      <c r="W22" s="25">
        <v>100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4106011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26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7300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950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10950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1500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850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1600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23150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313</v>
      </c>
      <c r="C45" s="16"/>
      <c r="D45" s="16"/>
      <c r="G45" s="16"/>
      <c r="H45" s="1" t="s">
        <v>314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315</v>
      </c>
      <c r="C4" s="15" t="s">
        <v>316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315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317</v>
      </c>
      <c r="C6" s="25">
        <v>1700</v>
      </c>
      <c r="D6" s="26"/>
      <c r="E6" s="23">
        <v>2</v>
      </c>
      <c r="F6" s="24" t="s">
        <v>318</v>
      </c>
      <c r="G6" s="25">
        <v>100</v>
      </c>
      <c r="H6" s="26"/>
      <c r="I6" s="23">
        <v>1</v>
      </c>
      <c r="J6" s="24" t="s">
        <v>319</v>
      </c>
      <c r="K6" s="25">
        <v>2100</v>
      </c>
      <c r="L6" s="26"/>
      <c r="M6" s="23">
        <v>1</v>
      </c>
      <c r="N6" s="24" t="s">
        <v>320</v>
      </c>
      <c r="O6" s="25">
        <v>200</v>
      </c>
      <c r="P6" s="26"/>
      <c r="Q6" s="23">
        <v>1</v>
      </c>
      <c r="R6" s="24" t="s">
        <v>320</v>
      </c>
      <c r="S6" s="25">
        <v>150</v>
      </c>
      <c r="T6" s="26"/>
      <c r="U6" s="23">
        <v>1</v>
      </c>
      <c r="V6" s="24" t="s">
        <v>320</v>
      </c>
      <c r="W6" s="25">
        <v>400</v>
      </c>
      <c r="X6" s="26"/>
      <c r="AA6" s="4">
        <v>4111001</v>
      </c>
      <c r="AB6" s="4">
        <v>4112002</v>
      </c>
      <c r="AC6" s="4">
        <v>4113001</v>
      </c>
      <c r="AD6" s="4">
        <v>4114001</v>
      </c>
      <c r="AE6" s="4">
        <v>4115001</v>
      </c>
      <c r="AF6" s="4">
        <v>4116001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59</v>
      </c>
      <c r="O7" s="29">
        <v>0</v>
      </c>
      <c r="P7" s="30"/>
      <c r="Q7" s="27" t="s">
        <v>25</v>
      </c>
      <c r="R7" s="28" t="s">
        <v>59</v>
      </c>
      <c r="S7" s="29">
        <v>0</v>
      </c>
      <c r="T7" s="30"/>
      <c r="U7" s="27" t="s">
        <v>25</v>
      </c>
      <c r="V7" s="28" t="s">
        <v>59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319</v>
      </c>
      <c r="C8" s="25">
        <v>1250</v>
      </c>
      <c r="D8" s="26"/>
      <c r="E8" s="23">
        <v>3</v>
      </c>
      <c r="F8" s="24" t="s">
        <v>321</v>
      </c>
      <c r="G8" s="25">
        <v>150</v>
      </c>
      <c r="H8" s="26"/>
      <c r="I8" s="23">
        <v>2</v>
      </c>
      <c r="J8" s="24" t="s">
        <v>317</v>
      </c>
      <c r="K8" s="25">
        <v>2650</v>
      </c>
      <c r="L8" s="26"/>
      <c r="M8" s="23">
        <v>2</v>
      </c>
      <c r="N8" s="24" t="s">
        <v>322</v>
      </c>
      <c r="O8" s="25">
        <v>50</v>
      </c>
      <c r="P8" s="26"/>
      <c r="Q8" s="23">
        <v>2</v>
      </c>
      <c r="R8" s="24" t="s">
        <v>318</v>
      </c>
      <c r="S8" s="25">
        <v>100</v>
      </c>
      <c r="T8" s="26"/>
      <c r="U8" s="23">
        <v>2</v>
      </c>
      <c r="V8" s="24" t="s">
        <v>318</v>
      </c>
      <c r="W8" s="25">
        <v>200</v>
      </c>
      <c r="X8" s="26"/>
      <c r="AA8" s="4">
        <v>4111002</v>
      </c>
      <c r="AB8" s="4">
        <v>4112003</v>
      </c>
      <c r="AC8" s="4">
        <v>4113002</v>
      </c>
      <c r="AD8" s="4">
        <v>4114002</v>
      </c>
      <c r="AE8" s="4">
        <v>4115002</v>
      </c>
      <c r="AF8" s="4">
        <v>4116002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171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323</v>
      </c>
      <c r="C10" s="25">
        <v>100</v>
      </c>
      <c r="D10" s="26"/>
      <c r="E10" s="23">
        <v>6</v>
      </c>
      <c r="F10" s="24" t="s">
        <v>320</v>
      </c>
      <c r="G10" s="25">
        <v>150</v>
      </c>
      <c r="H10" s="26"/>
      <c r="I10" s="23">
        <v>3</v>
      </c>
      <c r="J10" s="24" t="s">
        <v>324</v>
      </c>
      <c r="K10" s="25">
        <v>3000</v>
      </c>
      <c r="L10" s="26"/>
      <c r="M10" s="23">
        <v>4</v>
      </c>
      <c r="N10" s="24" t="s">
        <v>325</v>
      </c>
      <c r="O10" s="25">
        <v>100</v>
      </c>
      <c r="P10" s="26"/>
      <c r="Q10" s="23">
        <v>4</v>
      </c>
      <c r="R10" s="24" t="s">
        <v>321</v>
      </c>
      <c r="S10" s="25">
        <v>200</v>
      </c>
      <c r="T10" s="26"/>
      <c r="U10" s="23">
        <v>3</v>
      </c>
      <c r="V10" s="24" t="s">
        <v>322</v>
      </c>
      <c r="W10" s="25">
        <v>100</v>
      </c>
      <c r="X10" s="26"/>
      <c r="AA10" s="4">
        <v>4111003</v>
      </c>
      <c r="AB10" s="4">
        <v>4112006</v>
      </c>
      <c r="AC10" s="4">
        <v>4113003</v>
      </c>
      <c r="AD10" s="4">
        <v>4114004</v>
      </c>
      <c r="AE10" s="4">
        <v>4115004</v>
      </c>
      <c r="AF10" s="4">
        <v>4116003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59</v>
      </c>
      <c r="G11" s="29">
        <v>0</v>
      </c>
      <c r="H11" s="30"/>
      <c r="I11" s="27" t="s">
        <v>25</v>
      </c>
      <c r="J11" s="28" t="s">
        <v>128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171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324</v>
      </c>
      <c r="C12" s="25">
        <v>2000</v>
      </c>
      <c r="D12" s="26"/>
      <c r="E12" s="23">
        <v>7</v>
      </c>
      <c r="F12" s="24" t="s">
        <v>326</v>
      </c>
      <c r="G12" s="25">
        <v>50</v>
      </c>
      <c r="H12" s="26"/>
      <c r="I12" s="23">
        <v>0</v>
      </c>
      <c r="J12" s="24" t="s">
        <v>26</v>
      </c>
      <c r="K12" s="25">
        <v>0</v>
      </c>
      <c r="L12" s="26"/>
      <c r="M12" s="23">
        <v>5</v>
      </c>
      <c r="N12" s="24" t="s">
        <v>321</v>
      </c>
      <c r="O12" s="25">
        <v>250</v>
      </c>
      <c r="P12" s="26"/>
      <c r="Q12" s="23">
        <v>6</v>
      </c>
      <c r="R12" s="24" t="s">
        <v>326</v>
      </c>
      <c r="S12" s="25">
        <v>50</v>
      </c>
      <c r="T12" s="26"/>
      <c r="U12" s="23">
        <v>4</v>
      </c>
      <c r="V12" s="24" t="s">
        <v>327</v>
      </c>
      <c r="W12" s="25">
        <v>550</v>
      </c>
      <c r="X12" s="26"/>
      <c r="AA12" s="4">
        <v>4111004</v>
      </c>
      <c r="AB12" s="4">
        <v>4112007</v>
      </c>
      <c r="AC12" s="4">
        <v>0</v>
      </c>
      <c r="AD12" s="4">
        <v>4114005</v>
      </c>
      <c r="AE12" s="4">
        <v>4115006</v>
      </c>
      <c r="AF12" s="4">
        <v>4116004</v>
      </c>
    </row>
    <row r="13" spans="1:32" ht="15" customHeight="1">
      <c r="A13" s="27" t="s">
        <v>25</v>
      </c>
      <c r="B13" s="28" t="s">
        <v>128</v>
      </c>
      <c r="C13" s="29">
        <v>0</v>
      </c>
      <c r="D13" s="30"/>
      <c r="E13" s="27" t="s">
        <v>25</v>
      </c>
      <c r="F13" s="28" t="s">
        <v>45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171</v>
      </c>
      <c r="O13" s="29">
        <v>0</v>
      </c>
      <c r="P13" s="30"/>
      <c r="Q13" s="27" t="s">
        <v>25</v>
      </c>
      <c r="R13" s="28" t="s">
        <v>45</v>
      </c>
      <c r="S13" s="29">
        <v>0</v>
      </c>
      <c r="T13" s="30"/>
      <c r="U13" s="27" t="s">
        <v>25</v>
      </c>
      <c r="V13" s="28" t="s">
        <v>171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328</v>
      </c>
      <c r="C14" s="25">
        <v>550</v>
      </c>
      <c r="D14" s="26"/>
      <c r="E14" s="23">
        <v>0</v>
      </c>
      <c r="F14" s="24" t="s">
        <v>26</v>
      </c>
      <c r="G14" s="25">
        <v>0</v>
      </c>
      <c r="H14" s="26"/>
      <c r="I14" s="23">
        <v>0</v>
      </c>
      <c r="J14" s="24" t="s">
        <v>26</v>
      </c>
      <c r="K14" s="25">
        <v>0</v>
      </c>
      <c r="L14" s="26"/>
      <c r="M14" s="23">
        <v>6</v>
      </c>
      <c r="N14" s="24" t="s">
        <v>318</v>
      </c>
      <c r="O14" s="25">
        <v>0</v>
      </c>
      <c r="P14" s="26"/>
      <c r="Q14" s="23">
        <v>0</v>
      </c>
      <c r="R14" s="24" t="s">
        <v>26</v>
      </c>
      <c r="S14" s="25">
        <v>0</v>
      </c>
      <c r="T14" s="26"/>
      <c r="U14" s="23">
        <v>5</v>
      </c>
      <c r="V14" s="24" t="s">
        <v>329</v>
      </c>
      <c r="W14" s="25">
        <v>250</v>
      </c>
      <c r="X14" s="26"/>
      <c r="AA14" s="4">
        <v>4111006</v>
      </c>
      <c r="AB14" s="4">
        <v>0</v>
      </c>
      <c r="AC14" s="4">
        <v>0</v>
      </c>
      <c r="AD14" s="4">
        <v>4114006</v>
      </c>
      <c r="AE14" s="4">
        <v>0</v>
      </c>
      <c r="AF14" s="4">
        <v>4116005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59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9</v>
      </c>
      <c r="N16" s="24" t="s">
        <v>326</v>
      </c>
      <c r="O16" s="25">
        <v>0</v>
      </c>
      <c r="P16" s="26"/>
      <c r="Q16" s="23">
        <v>0</v>
      </c>
      <c r="R16" s="24" t="s">
        <v>26</v>
      </c>
      <c r="S16" s="25">
        <v>0</v>
      </c>
      <c r="T16" s="26"/>
      <c r="U16" s="23">
        <v>7</v>
      </c>
      <c r="V16" s="24" t="s">
        <v>326</v>
      </c>
      <c r="W16" s="25">
        <v>100</v>
      </c>
      <c r="X16" s="26"/>
      <c r="AA16" s="4">
        <v>0</v>
      </c>
      <c r="AB16" s="4">
        <v>0</v>
      </c>
      <c r="AC16" s="4">
        <v>0</v>
      </c>
      <c r="AD16" s="4">
        <v>4114009</v>
      </c>
      <c r="AE16" s="4">
        <v>0</v>
      </c>
      <c r="AF16" s="4">
        <v>4116007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45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45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5600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450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7750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600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500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1600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16500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330</v>
      </c>
      <c r="C4" s="15" t="s">
        <v>331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330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332</v>
      </c>
      <c r="C6" s="25">
        <v>4950</v>
      </c>
      <c r="D6" s="26"/>
      <c r="E6" s="23">
        <v>1</v>
      </c>
      <c r="F6" s="24" t="s">
        <v>333</v>
      </c>
      <c r="G6" s="25">
        <v>100</v>
      </c>
      <c r="H6" s="26"/>
      <c r="I6" s="23">
        <v>1</v>
      </c>
      <c r="J6" s="24" t="s">
        <v>334</v>
      </c>
      <c r="K6" s="25">
        <v>3850</v>
      </c>
      <c r="L6" s="26"/>
      <c r="M6" s="23">
        <v>1</v>
      </c>
      <c r="N6" s="24" t="s">
        <v>333</v>
      </c>
      <c r="O6" s="25">
        <v>100</v>
      </c>
      <c r="P6" s="26"/>
      <c r="Q6" s="23">
        <v>2</v>
      </c>
      <c r="R6" s="24" t="s">
        <v>335</v>
      </c>
      <c r="S6" s="25">
        <v>400</v>
      </c>
      <c r="T6" s="26"/>
      <c r="U6" s="23">
        <v>1</v>
      </c>
      <c r="V6" s="24" t="s">
        <v>336</v>
      </c>
      <c r="W6" s="25">
        <v>400</v>
      </c>
      <c r="X6" s="26"/>
      <c r="AA6" s="4">
        <v>4121001</v>
      </c>
      <c r="AB6" s="4">
        <v>4122001</v>
      </c>
      <c r="AC6" s="4">
        <v>4123001</v>
      </c>
      <c r="AD6" s="4">
        <v>4124001</v>
      </c>
      <c r="AE6" s="4">
        <v>4125002</v>
      </c>
      <c r="AF6" s="4">
        <v>4126001</v>
      </c>
    </row>
    <row r="7" spans="1:32" ht="15" customHeight="1">
      <c r="A7" s="27" t="s">
        <v>25</v>
      </c>
      <c r="B7" s="28" t="s">
        <v>337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338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26</v>
      </c>
      <c r="C8" s="25">
        <v>0</v>
      </c>
      <c r="D8" s="26"/>
      <c r="E8" s="23">
        <v>3</v>
      </c>
      <c r="F8" s="24" t="s">
        <v>336</v>
      </c>
      <c r="G8" s="25">
        <v>100</v>
      </c>
      <c r="H8" s="26"/>
      <c r="I8" s="23">
        <v>3</v>
      </c>
      <c r="J8" s="24" t="s">
        <v>339</v>
      </c>
      <c r="K8" s="25">
        <v>2250</v>
      </c>
      <c r="L8" s="26"/>
      <c r="M8" s="23">
        <v>3</v>
      </c>
      <c r="N8" s="24" t="s">
        <v>340</v>
      </c>
      <c r="O8" s="25">
        <v>100</v>
      </c>
      <c r="P8" s="26"/>
      <c r="Q8" s="23">
        <v>3</v>
      </c>
      <c r="R8" s="24" t="s">
        <v>336</v>
      </c>
      <c r="S8" s="25">
        <v>50</v>
      </c>
      <c r="T8" s="26"/>
      <c r="U8" s="23">
        <v>2</v>
      </c>
      <c r="V8" s="24" t="s">
        <v>341</v>
      </c>
      <c r="W8" s="25">
        <v>200</v>
      </c>
      <c r="X8" s="26"/>
      <c r="AA8" s="4">
        <v>0</v>
      </c>
      <c r="AB8" s="4">
        <v>4122003</v>
      </c>
      <c r="AC8" s="4">
        <v>4123003</v>
      </c>
      <c r="AD8" s="4">
        <v>4124003</v>
      </c>
      <c r="AE8" s="4">
        <v>4125003</v>
      </c>
      <c r="AF8" s="4">
        <v>4126002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342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26</v>
      </c>
      <c r="C10" s="25">
        <v>0</v>
      </c>
      <c r="D10" s="26"/>
      <c r="E10" s="23">
        <v>4</v>
      </c>
      <c r="F10" s="24" t="s">
        <v>340</v>
      </c>
      <c r="G10" s="25">
        <v>100</v>
      </c>
      <c r="H10" s="26"/>
      <c r="I10" s="23">
        <v>4</v>
      </c>
      <c r="J10" s="24" t="s">
        <v>343</v>
      </c>
      <c r="K10" s="25">
        <v>3150</v>
      </c>
      <c r="L10" s="26"/>
      <c r="M10" s="23">
        <v>4</v>
      </c>
      <c r="N10" s="24" t="s">
        <v>341</v>
      </c>
      <c r="O10" s="25">
        <v>100</v>
      </c>
      <c r="P10" s="26"/>
      <c r="Q10" s="23">
        <v>4</v>
      </c>
      <c r="R10" s="24" t="s">
        <v>333</v>
      </c>
      <c r="S10" s="25">
        <v>100</v>
      </c>
      <c r="T10" s="26"/>
      <c r="U10" s="23">
        <v>4</v>
      </c>
      <c r="V10" s="24" t="s">
        <v>336</v>
      </c>
      <c r="W10" s="25">
        <v>150</v>
      </c>
      <c r="X10" s="26"/>
      <c r="AA10" s="4">
        <v>0</v>
      </c>
      <c r="AB10" s="4">
        <v>4122004</v>
      </c>
      <c r="AC10" s="4">
        <v>4123004</v>
      </c>
      <c r="AD10" s="4">
        <v>4124004</v>
      </c>
      <c r="AE10" s="4">
        <v>4125004</v>
      </c>
      <c r="AF10" s="4">
        <v>4126004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342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344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5</v>
      </c>
      <c r="F12" s="24" t="s">
        <v>341</v>
      </c>
      <c r="G12" s="25">
        <v>100</v>
      </c>
      <c r="H12" s="26"/>
      <c r="I12" s="23">
        <v>5</v>
      </c>
      <c r="J12" s="24" t="s">
        <v>345</v>
      </c>
      <c r="K12" s="25">
        <v>1450</v>
      </c>
      <c r="L12" s="26"/>
      <c r="M12" s="23">
        <v>6</v>
      </c>
      <c r="N12" s="24" t="s">
        <v>336</v>
      </c>
      <c r="O12" s="25">
        <v>100</v>
      </c>
      <c r="P12" s="26"/>
      <c r="Q12" s="23">
        <v>6</v>
      </c>
      <c r="R12" s="24" t="s">
        <v>340</v>
      </c>
      <c r="S12" s="25">
        <v>100</v>
      </c>
      <c r="T12" s="26"/>
      <c r="U12" s="23">
        <v>5</v>
      </c>
      <c r="V12" s="24" t="s">
        <v>333</v>
      </c>
      <c r="W12" s="25">
        <v>250</v>
      </c>
      <c r="X12" s="26"/>
      <c r="AA12" s="4">
        <v>0</v>
      </c>
      <c r="AB12" s="4">
        <v>4122005</v>
      </c>
      <c r="AC12" s="4">
        <v>4123005</v>
      </c>
      <c r="AD12" s="4">
        <v>4124006</v>
      </c>
      <c r="AE12" s="4">
        <v>4125006</v>
      </c>
      <c r="AF12" s="4">
        <v>4126005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342</v>
      </c>
      <c r="G13" s="29">
        <v>0</v>
      </c>
      <c r="H13" s="30"/>
      <c r="I13" s="27" t="s">
        <v>25</v>
      </c>
      <c r="J13" s="28" t="s">
        <v>346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7</v>
      </c>
      <c r="F14" s="24" t="s">
        <v>336</v>
      </c>
      <c r="G14" s="25">
        <v>50</v>
      </c>
      <c r="H14" s="26"/>
      <c r="I14" s="23">
        <v>7</v>
      </c>
      <c r="J14" s="24" t="s">
        <v>347</v>
      </c>
      <c r="K14" s="25">
        <v>1550</v>
      </c>
      <c r="L14" s="26"/>
      <c r="M14" s="23">
        <v>7</v>
      </c>
      <c r="N14" s="24" t="s">
        <v>335</v>
      </c>
      <c r="O14" s="25">
        <v>150</v>
      </c>
      <c r="P14" s="26"/>
      <c r="Q14" s="23">
        <v>7</v>
      </c>
      <c r="R14" s="24" t="s">
        <v>336</v>
      </c>
      <c r="S14" s="25">
        <v>50</v>
      </c>
      <c r="T14" s="26"/>
      <c r="U14" s="23">
        <v>7</v>
      </c>
      <c r="V14" s="24" t="s">
        <v>340</v>
      </c>
      <c r="W14" s="25">
        <v>250</v>
      </c>
      <c r="X14" s="26"/>
      <c r="AA14" s="4">
        <v>0</v>
      </c>
      <c r="AB14" s="4">
        <v>4122007</v>
      </c>
      <c r="AC14" s="4">
        <v>4123007</v>
      </c>
      <c r="AD14" s="4">
        <v>4124007</v>
      </c>
      <c r="AE14" s="4">
        <v>4125007</v>
      </c>
      <c r="AF14" s="4">
        <v>4126007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344</v>
      </c>
      <c r="G15" s="29">
        <v>0</v>
      </c>
      <c r="H15" s="30"/>
      <c r="I15" s="27" t="s">
        <v>25</v>
      </c>
      <c r="J15" s="28" t="s">
        <v>348</v>
      </c>
      <c r="K15" s="29">
        <v>0</v>
      </c>
      <c r="L15" s="30"/>
      <c r="M15" s="27" t="s">
        <v>25</v>
      </c>
      <c r="N15" s="28" t="s">
        <v>338</v>
      </c>
      <c r="O15" s="29">
        <v>0</v>
      </c>
      <c r="P15" s="30"/>
      <c r="Q15" s="27" t="s">
        <v>25</v>
      </c>
      <c r="R15" s="28" t="s">
        <v>344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0</v>
      </c>
      <c r="N16" s="24" t="s">
        <v>26</v>
      </c>
      <c r="O16" s="25">
        <v>0</v>
      </c>
      <c r="P16" s="26"/>
      <c r="Q16" s="23">
        <v>8</v>
      </c>
      <c r="R16" s="24" t="s">
        <v>341</v>
      </c>
      <c r="S16" s="25">
        <v>50</v>
      </c>
      <c r="T16" s="26"/>
      <c r="U16" s="23">
        <v>9</v>
      </c>
      <c r="V16" s="24" t="s">
        <v>335</v>
      </c>
      <c r="W16" s="25">
        <v>50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4125008</v>
      </c>
      <c r="AF16" s="4">
        <v>4126009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342</v>
      </c>
      <c r="S17" s="29">
        <v>0</v>
      </c>
      <c r="T17" s="30"/>
      <c r="U17" s="27" t="s">
        <v>25</v>
      </c>
      <c r="V17" s="28" t="s">
        <v>338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4950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450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12250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550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750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20250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349</v>
      </c>
      <c r="C4" s="15" t="s">
        <v>350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349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351</v>
      </c>
      <c r="C6" s="25">
        <v>2800</v>
      </c>
      <c r="D6" s="26"/>
      <c r="E6" s="23">
        <v>1</v>
      </c>
      <c r="F6" s="24" t="s">
        <v>352</v>
      </c>
      <c r="G6" s="25">
        <v>100</v>
      </c>
      <c r="H6" s="26"/>
      <c r="I6" s="23">
        <v>1</v>
      </c>
      <c r="J6" s="24" t="s">
        <v>353</v>
      </c>
      <c r="K6" s="25">
        <v>1100</v>
      </c>
      <c r="L6" s="26"/>
      <c r="M6" s="23">
        <v>1</v>
      </c>
      <c r="N6" s="24" t="s">
        <v>352</v>
      </c>
      <c r="O6" s="25">
        <v>100</v>
      </c>
      <c r="P6" s="26"/>
      <c r="Q6" s="23">
        <v>1</v>
      </c>
      <c r="R6" s="24" t="s">
        <v>354</v>
      </c>
      <c r="S6" s="25">
        <v>250</v>
      </c>
      <c r="T6" s="26"/>
      <c r="U6" s="23">
        <v>1</v>
      </c>
      <c r="V6" s="24" t="s">
        <v>352</v>
      </c>
      <c r="W6" s="25">
        <v>350</v>
      </c>
      <c r="X6" s="26"/>
      <c r="AA6" s="4">
        <v>4131001</v>
      </c>
      <c r="AB6" s="4">
        <v>4132001</v>
      </c>
      <c r="AC6" s="4">
        <v>4133001</v>
      </c>
      <c r="AD6" s="4">
        <v>4134001</v>
      </c>
      <c r="AE6" s="4">
        <v>4135001</v>
      </c>
      <c r="AF6" s="4">
        <v>4136001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355</v>
      </c>
      <c r="S7" s="29">
        <v>0</v>
      </c>
      <c r="T7" s="30"/>
      <c r="U7" s="27" t="s">
        <v>25</v>
      </c>
      <c r="V7" s="28" t="s">
        <v>356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26</v>
      </c>
      <c r="C8" s="25">
        <v>0</v>
      </c>
      <c r="D8" s="26"/>
      <c r="E8" s="23">
        <v>2</v>
      </c>
      <c r="F8" s="24" t="s">
        <v>352</v>
      </c>
      <c r="G8" s="25">
        <v>100</v>
      </c>
      <c r="H8" s="26"/>
      <c r="I8" s="23">
        <v>2</v>
      </c>
      <c r="J8" s="24" t="s">
        <v>357</v>
      </c>
      <c r="K8" s="25">
        <v>1500</v>
      </c>
      <c r="L8" s="26"/>
      <c r="M8" s="23">
        <v>2</v>
      </c>
      <c r="N8" s="24" t="s">
        <v>352</v>
      </c>
      <c r="O8" s="25">
        <v>100</v>
      </c>
      <c r="P8" s="26"/>
      <c r="Q8" s="23">
        <v>2</v>
      </c>
      <c r="R8" s="24" t="s">
        <v>352</v>
      </c>
      <c r="S8" s="25">
        <v>50</v>
      </c>
      <c r="T8" s="26"/>
      <c r="U8" s="23">
        <v>2</v>
      </c>
      <c r="V8" s="24" t="s">
        <v>352</v>
      </c>
      <c r="W8" s="25">
        <v>350</v>
      </c>
      <c r="X8" s="26"/>
      <c r="AA8" s="4">
        <v>0</v>
      </c>
      <c r="AB8" s="4">
        <v>4132002</v>
      </c>
      <c r="AC8" s="4">
        <v>4133002</v>
      </c>
      <c r="AD8" s="4">
        <v>4134002</v>
      </c>
      <c r="AE8" s="4">
        <v>4135002</v>
      </c>
      <c r="AF8" s="4">
        <v>4136002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356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356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26</v>
      </c>
      <c r="C10" s="25">
        <v>0</v>
      </c>
      <c r="D10" s="26"/>
      <c r="E10" s="23">
        <v>0</v>
      </c>
      <c r="F10" s="24" t="s">
        <v>26</v>
      </c>
      <c r="G10" s="25">
        <v>0</v>
      </c>
      <c r="H10" s="26"/>
      <c r="I10" s="23">
        <v>0</v>
      </c>
      <c r="J10" s="24" t="s">
        <v>26</v>
      </c>
      <c r="K10" s="25">
        <v>0</v>
      </c>
      <c r="L10" s="26"/>
      <c r="M10" s="23">
        <v>0</v>
      </c>
      <c r="N10" s="24" t="s">
        <v>26</v>
      </c>
      <c r="O10" s="25">
        <v>0</v>
      </c>
      <c r="P10" s="26"/>
      <c r="Q10" s="23">
        <v>3</v>
      </c>
      <c r="R10" s="24" t="s">
        <v>352</v>
      </c>
      <c r="S10" s="25">
        <v>50</v>
      </c>
      <c r="T10" s="26"/>
      <c r="U10" s="23">
        <v>0</v>
      </c>
      <c r="V10" s="24" t="s">
        <v>26</v>
      </c>
      <c r="W10" s="25">
        <v>0</v>
      </c>
      <c r="X10" s="26"/>
      <c r="AA10" s="4">
        <v>0</v>
      </c>
      <c r="AB10" s="4">
        <v>0</v>
      </c>
      <c r="AC10" s="4">
        <v>0</v>
      </c>
      <c r="AD10" s="4">
        <v>0</v>
      </c>
      <c r="AE10" s="4">
        <v>4135003</v>
      </c>
      <c r="AF10" s="4">
        <v>0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356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2800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2600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350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700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6850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358</v>
      </c>
      <c r="C4" s="15" t="s">
        <v>359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358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360</v>
      </c>
      <c r="C6" s="25">
        <v>1550</v>
      </c>
      <c r="D6" s="26"/>
      <c r="E6" s="23">
        <v>1</v>
      </c>
      <c r="F6" s="24" t="s">
        <v>360</v>
      </c>
      <c r="G6" s="25">
        <v>250</v>
      </c>
      <c r="H6" s="26"/>
      <c r="I6" s="23">
        <v>1</v>
      </c>
      <c r="J6" s="24" t="s">
        <v>360</v>
      </c>
      <c r="K6" s="25">
        <v>2400</v>
      </c>
      <c r="L6" s="26"/>
      <c r="M6" s="23">
        <v>1</v>
      </c>
      <c r="N6" s="24" t="s">
        <v>361</v>
      </c>
      <c r="O6" s="25">
        <v>250</v>
      </c>
      <c r="P6" s="26"/>
      <c r="Q6" s="23">
        <v>1</v>
      </c>
      <c r="R6" s="24" t="s">
        <v>361</v>
      </c>
      <c r="S6" s="25">
        <v>150</v>
      </c>
      <c r="T6" s="26"/>
      <c r="U6" s="23">
        <v>1</v>
      </c>
      <c r="V6" s="24" t="s">
        <v>361</v>
      </c>
      <c r="W6" s="25">
        <v>300</v>
      </c>
      <c r="X6" s="26"/>
      <c r="AA6" s="4">
        <v>4141001</v>
      </c>
      <c r="AB6" s="4">
        <v>4142001</v>
      </c>
      <c r="AC6" s="4">
        <v>4143001</v>
      </c>
      <c r="AD6" s="4">
        <v>4144001</v>
      </c>
      <c r="AE6" s="4">
        <v>4145001</v>
      </c>
      <c r="AF6" s="4">
        <v>4146001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362</v>
      </c>
      <c r="C8" s="25">
        <v>2150</v>
      </c>
      <c r="D8" s="26"/>
      <c r="E8" s="23">
        <v>2</v>
      </c>
      <c r="F8" s="24" t="s">
        <v>363</v>
      </c>
      <c r="G8" s="25">
        <v>350</v>
      </c>
      <c r="H8" s="26"/>
      <c r="I8" s="23">
        <v>2</v>
      </c>
      <c r="J8" s="24" t="s">
        <v>364</v>
      </c>
      <c r="K8" s="25">
        <v>1450</v>
      </c>
      <c r="L8" s="26"/>
      <c r="M8" s="23">
        <v>2</v>
      </c>
      <c r="N8" s="24" t="s">
        <v>365</v>
      </c>
      <c r="O8" s="25">
        <v>150</v>
      </c>
      <c r="P8" s="26"/>
      <c r="Q8" s="23">
        <v>2</v>
      </c>
      <c r="R8" s="24" t="s">
        <v>365</v>
      </c>
      <c r="S8" s="25">
        <v>100</v>
      </c>
      <c r="T8" s="26"/>
      <c r="U8" s="23">
        <v>2</v>
      </c>
      <c r="V8" s="24" t="s">
        <v>365</v>
      </c>
      <c r="W8" s="25">
        <v>350</v>
      </c>
      <c r="X8" s="26"/>
      <c r="AA8" s="4">
        <v>4141003</v>
      </c>
      <c r="AB8" s="4">
        <v>4142002</v>
      </c>
      <c r="AC8" s="4">
        <v>4143002</v>
      </c>
      <c r="AD8" s="4">
        <v>4144002</v>
      </c>
      <c r="AE8" s="4">
        <v>4145002</v>
      </c>
      <c r="AF8" s="4">
        <v>4146002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45</v>
      </c>
      <c r="O9" s="29">
        <v>0</v>
      </c>
      <c r="P9" s="30"/>
      <c r="Q9" s="27" t="s">
        <v>25</v>
      </c>
      <c r="R9" s="28" t="s">
        <v>45</v>
      </c>
      <c r="S9" s="29">
        <v>0</v>
      </c>
      <c r="T9" s="30"/>
      <c r="U9" s="27" t="s">
        <v>25</v>
      </c>
      <c r="V9" s="28" t="s">
        <v>45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363</v>
      </c>
      <c r="C10" s="25">
        <v>3150</v>
      </c>
      <c r="D10" s="26"/>
      <c r="E10" s="23">
        <v>3</v>
      </c>
      <c r="F10" s="24" t="s">
        <v>366</v>
      </c>
      <c r="G10" s="25">
        <v>2000</v>
      </c>
      <c r="H10" s="26"/>
      <c r="I10" s="23">
        <v>3</v>
      </c>
      <c r="J10" s="24" t="s">
        <v>362</v>
      </c>
      <c r="K10" s="25">
        <v>2100</v>
      </c>
      <c r="L10" s="26"/>
      <c r="M10" s="23">
        <v>3</v>
      </c>
      <c r="N10" s="24" t="s">
        <v>367</v>
      </c>
      <c r="O10" s="25">
        <v>350</v>
      </c>
      <c r="P10" s="26"/>
      <c r="Q10" s="23">
        <v>3</v>
      </c>
      <c r="R10" s="24" t="s">
        <v>368</v>
      </c>
      <c r="S10" s="25">
        <v>200</v>
      </c>
      <c r="T10" s="26"/>
      <c r="U10" s="23">
        <v>3</v>
      </c>
      <c r="V10" s="24" t="s">
        <v>367</v>
      </c>
      <c r="W10" s="25">
        <v>300</v>
      </c>
      <c r="X10" s="26"/>
      <c r="AA10" s="4">
        <v>4141004</v>
      </c>
      <c r="AB10" s="4">
        <v>4142003</v>
      </c>
      <c r="AC10" s="4">
        <v>4143003</v>
      </c>
      <c r="AD10" s="4">
        <v>4144003</v>
      </c>
      <c r="AE10" s="4">
        <v>4145003</v>
      </c>
      <c r="AF10" s="4">
        <v>4146003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369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370</v>
      </c>
      <c r="C12" s="25">
        <v>1000</v>
      </c>
      <c r="D12" s="26"/>
      <c r="E12" s="23">
        <v>4</v>
      </c>
      <c r="F12" s="24" t="s">
        <v>365</v>
      </c>
      <c r="G12" s="25">
        <v>150</v>
      </c>
      <c r="H12" s="26"/>
      <c r="I12" s="23">
        <v>4</v>
      </c>
      <c r="J12" s="24" t="s">
        <v>371</v>
      </c>
      <c r="K12" s="25">
        <v>1500</v>
      </c>
      <c r="L12" s="26"/>
      <c r="M12" s="23">
        <v>4</v>
      </c>
      <c r="N12" s="24" t="s">
        <v>372</v>
      </c>
      <c r="O12" s="25">
        <v>500</v>
      </c>
      <c r="P12" s="26"/>
      <c r="Q12" s="23">
        <v>4</v>
      </c>
      <c r="R12" s="24" t="s">
        <v>373</v>
      </c>
      <c r="S12" s="25">
        <v>250</v>
      </c>
      <c r="T12" s="26"/>
      <c r="U12" s="23">
        <v>4</v>
      </c>
      <c r="V12" s="24" t="s">
        <v>372</v>
      </c>
      <c r="W12" s="25">
        <v>500</v>
      </c>
      <c r="X12" s="26"/>
      <c r="AA12" s="4">
        <v>4141005</v>
      </c>
      <c r="AB12" s="4">
        <v>4142004</v>
      </c>
      <c r="AC12" s="4">
        <v>4143004</v>
      </c>
      <c r="AD12" s="4">
        <v>4144004</v>
      </c>
      <c r="AE12" s="4">
        <v>4145004</v>
      </c>
      <c r="AF12" s="4">
        <v>4146004</v>
      </c>
    </row>
    <row r="13" spans="1:32" ht="15" customHeight="1">
      <c r="A13" s="27" t="s">
        <v>25</v>
      </c>
      <c r="B13" s="28" t="s">
        <v>171</v>
      </c>
      <c r="C13" s="29">
        <v>0</v>
      </c>
      <c r="D13" s="30"/>
      <c r="E13" s="27" t="s">
        <v>25</v>
      </c>
      <c r="F13" s="28" t="s">
        <v>45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374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374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375</v>
      </c>
      <c r="C14" s="25">
        <v>1600</v>
      </c>
      <c r="D14" s="26"/>
      <c r="E14" s="23">
        <v>0</v>
      </c>
      <c r="F14" s="24" t="s">
        <v>26</v>
      </c>
      <c r="G14" s="25">
        <v>0</v>
      </c>
      <c r="H14" s="26"/>
      <c r="I14" s="23">
        <v>5</v>
      </c>
      <c r="J14" s="24" t="s">
        <v>370</v>
      </c>
      <c r="K14" s="25">
        <v>1800</v>
      </c>
      <c r="L14" s="26"/>
      <c r="M14" s="23">
        <v>0</v>
      </c>
      <c r="N14" s="24" t="s">
        <v>26</v>
      </c>
      <c r="O14" s="25">
        <v>0</v>
      </c>
      <c r="P14" s="26"/>
      <c r="Q14" s="23">
        <v>6</v>
      </c>
      <c r="R14" s="24" t="s">
        <v>376</v>
      </c>
      <c r="S14" s="25">
        <v>100</v>
      </c>
      <c r="T14" s="26"/>
      <c r="U14" s="23">
        <v>6</v>
      </c>
      <c r="V14" s="24" t="s">
        <v>377</v>
      </c>
      <c r="W14" s="25">
        <v>150</v>
      </c>
      <c r="X14" s="26"/>
      <c r="AA14" s="4">
        <v>4141006</v>
      </c>
      <c r="AB14" s="4">
        <v>0</v>
      </c>
      <c r="AC14" s="4">
        <v>4143005</v>
      </c>
      <c r="AD14" s="4">
        <v>0</v>
      </c>
      <c r="AE14" s="4">
        <v>4145006</v>
      </c>
      <c r="AF14" s="4">
        <v>4146006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171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378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6</v>
      </c>
      <c r="J16" s="24" t="s">
        <v>375</v>
      </c>
      <c r="K16" s="25">
        <v>2100</v>
      </c>
      <c r="L16" s="26"/>
      <c r="M16" s="23">
        <v>0</v>
      </c>
      <c r="N16" s="24" t="s">
        <v>26</v>
      </c>
      <c r="O16" s="25">
        <v>0</v>
      </c>
      <c r="P16" s="26"/>
      <c r="Q16" s="23">
        <v>7</v>
      </c>
      <c r="R16" s="24" t="s">
        <v>367</v>
      </c>
      <c r="S16" s="25">
        <v>100</v>
      </c>
      <c r="T16" s="26"/>
      <c r="U16" s="23">
        <v>7</v>
      </c>
      <c r="V16" s="24" t="s">
        <v>379</v>
      </c>
      <c r="W16" s="25">
        <v>200</v>
      </c>
      <c r="X16" s="26"/>
      <c r="AA16" s="4">
        <v>0</v>
      </c>
      <c r="AB16" s="4">
        <v>0</v>
      </c>
      <c r="AC16" s="4">
        <v>4143006</v>
      </c>
      <c r="AD16" s="4">
        <v>0</v>
      </c>
      <c r="AE16" s="4">
        <v>4145007</v>
      </c>
      <c r="AF16" s="4">
        <v>4146007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7</v>
      </c>
      <c r="J18" s="24" t="s">
        <v>380</v>
      </c>
      <c r="K18" s="25">
        <v>1850</v>
      </c>
      <c r="L18" s="26"/>
      <c r="M18" s="23">
        <v>0</v>
      </c>
      <c r="N18" s="24" t="s">
        <v>26</v>
      </c>
      <c r="O18" s="25">
        <v>0</v>
      </c>
      <c r="P18" s="26"/>
      <c r="Q18" s="23">
        <v>8</v>
      </c>
      <c r="R18" s="24" t="s">
        <v>381</v>
      </c>
      <c r="S18" s="25">
        <v>50</v>
      </c>
      <c r="T18" s="26"/>
      <c r="U18" s="23">
        <v>8</v>
      </c>
      <c r="V18" s="24" t="s">
        <v>382</v>
      </c>
      <c r="W18" s="25">
        <v>100</v>
      </c>
      <c r="X18" s="26"/>
      <c r="AA18" s="4">
        <v>0</v>
      </c>
      <c r="AB18" s="4">
        <v>0</v>
      </c>
      <c r="AC18" s="4">
        <v>4143007</v>
      </c>
      <c r="AD18" s="4">
        <v>0</v>
      </c>
      <c r="AE18" s="4">
        <v>4145008</v>
      </c>
      <c r="AF18" s="4">
        <v>4146008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223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378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26</v>
      </c>
      <c r="C20" s="25">
        <v>0</v>
      </c>
      <c r="D20" s="26"/>
      <c r="E20" s="23">
        <v>0</v>
      </c>
      <c r="F20" s="24" t="s">
        <v>26</v>
      </c>
      <c r="G20" s="25">
        <v>0</v>
      </c>
      <c r="H20" s="26"/>
      <c r="I20" s="23">
        <v>0</v>
      </c>
      <c r="J20" s="24" t="s">
        <v>26</v>
      </c>
      <c r="K20" s="25">
        <v>0</v>
      </c>
      <c r="L20" s="26"/>
      <c r="M20" s="23">
        <v>0</v>
      </c>
      <c r="N20" s="24" t="s">
        <v>26</v>
      </c>
      <c r="O20" s="25">
        <v>0</v>
      </c>
      <c r="P20" s="26"/>
      <c r="Q20" s="23">
        <v>0</v>
      </c>
      <c r="R20" s="24" t="s">
        <v>26</v>
      </c>
      <c r="S20" s="25">
        <v>0</v>
      </c>
      <c r="T20" s="26"/>
      <c r="U20" s="23">
        <v>9</v>
      </c>
      <c r="V20" s="24" t="s">
        <v>381</v>
      </c>
      <c r="W20" s="25">
        <v>250</v>
      </c>
      <c r="X20" s="26"/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4146009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26</v>
      </c>
      <c r="S21" s="29">
        <v>0</v>
      </c>
      <c r="T21" s="30"/>
      <c r="U21" s="27" t="s">
        <v>25</v>
      </c>
      <c r="V21" s="28" t="s">
        <v>378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26</v>
      </c>
      <c r="C22" s="25">
        <v>0</v>
      </c>
      <c r="D22" s="26"/>
      <c r="E22" s="23">
        <v>0</v>
      </c>
      <c r="F22" s="24" t="s">
        <v>26</v>
      </c>
      <c r="G22" s="25">
        <v>0</v>
      </c>
      <c r="H22" s="26"/>
      <c r="I22" s="23">
        <v>0</v>
      </c>
      <c r="J22" s="24" t="s">
        <v>26</v>
      </c>
      <c r="K22" s="25">
        <v>0</v>
      </c>
      <c r="L22" s="26"/>
      <c r="M22" s="23">
        <v>0</v>
      </c>
      <c r="N22" s="24" t="s">
        <v>26</v>
      </c>
      <c r="O22" s="25">
        <v>0</v>
      </c>
      <c r="P22" s="26"/>
      <c r="Q22" s="23">
        <v>0</v>
      </c>
      <c r="R22" s="24" t="s">
        <v>26</v>
      </c>
      <c r="S22" s="25">
        <v>0</v>
      </c>
      <c r="T22" s="26"/>
      <c r="U22" s="23">
        <v>10</v>
      </c>
      <c r="V22" s="24" t="s">
        <v>377</v>
      </c>
      <c r="W22" s="25">
        <v>200</v>
      </c>
      <c r="X22" s="26"/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4146010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224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9450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2750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13200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1250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950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2350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29950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383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384</v>
      </c>
      <c r="C4" s="15" t="s">
        <v>385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384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386</v>
      </c>
      <c r="C6" s="25">
        <v>3400</v>
      </c>
      <c r="D6" s="26"/>
      <c r="E6" s="23">
        <v>1</v>
      </c>
      <c r="F6" s="24" t="s">
        <v>386</v>
      </c>
      <c r="G6" s="25">
        <v>1700</v>
      </c>
      <c r="H6" s="26"/>
      <c r="I6" s="23">
        <v>2</v>
      </c>
      <c r="J6" s="24" t="s">
        <v>387</v>
      </c>
      <c r="K6" s="25">
        <v>3200</v>
      </c>
      <c r="L6" s="26"/>
      <c r="M6" s="23">
        <v>1</v>
      </c>
      <c r="N6" s="24" t="s">
        <v>388</v>
      </c>
      <c r="O6" s="25">
        <v>600</v>
      </c>
      <c r="P6" s="26"/>
      <c r="Q6" s="23">
        <v>1</v>
      </c>
      <c r="R6" s="24" t="s">
        <v>388</v>
      </c>
      <c r="S6" s="25">
        <v>550</v>
      </c>
      <c r="T6" s="26"/>
      <c r="U6" s="23">
        <v>1</v>
      </c>
      <c r="V6" s="24" t="s">
        <v>389</v>
      </c>
      <c r="W6" s="25">
        <v>300</v>
      </c>
      <c r="X6" s="26"/>
      <c r="AA6" s="4">
        <v>4151001</v>
      </c>
      <c r="AB6" s="4">
        <v>4152001</v>
      </c>
      <c r="AC6" s="4">
        <v>4153002</v>
      </c>
      <c r="AD6" s="4">
        <v>4154001</v>
      </c>
      <c r="AE6" s="4">
        <v>4155001</v>
      </c>
      <c r="AF6" s="4">
        <v>4156001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45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26</v>
      </c>
      <c r="C8" s="25">
        <v>0</v>
      </c>
      <c r="D8" s="26"/>
      <c r="E8" s="23">
        <v>0</v>
      </c>
      <c r="F8" s="24" t="s">
        <v>26</v>
      </c>
      <c r="G8" s="25">
        <v>0</v>
      </c>
      <c r="H8" s="26"/>
      <c r="I8" s="23">
        <v>3</v>
      </c>
      <c r="J8" s="24" t="s">
        <v>390</v>
      </c>
      <c r="K8" s="25">
        <v>3150</v>
      </c>
      <c r="L8" s="26"/>
      <c r="M8" s="23">
        <v>0</v>
      </c>
      <c r="N8" s="24" t="s">
        <v>26</v>
      </c>
      <c r="O8" s="25">
        <v>0</v>
      </c>
      <c r="P8" s="26"/>
      <c r="Q8" s="23">
        <v>0</v>
      </c>
      <c r="R8" s="24" t="s">
        <v>26</v>
      </c>
      <c r="S8" s="25">
        <v>0</v>
      </c>
      <c r="T8" s="26"/>
      <c r="U8" s="23">
        <v>2</v>
      </c>
      <c r="V8" s="24" t="s">
        <v>388</v>
      </c>
      <c r="W8" s="25">
        <v>400</v>
      </c>
      <c r="X8" s="26"/>
      <c r="AA8" s="4">
        <v>0</v>
      </c>
      <c r="AB8" s="4">
        <v>0</v>
      </c>
      <c r="AC8" s="4">
        <v>4153003</v>
      </c>
      <c r="AD8" s="4">
        <v>0</v>
      </c>
      <c r="AE8" s="4">
        <v>0</v>
      </c>
      <c r="AF8" s="4">
        <v>4156002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45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26</v>
      </c>
      <c r="C10" s="25">
        <v>0</v>
      </c>
      <c r="D10" s="26"/>
      <c r="E10" s="23">
        <v>0</v>
      </c>
      <c r="F10" s="24" t="s">
        <v>26</v>
      </c>
      <c r="G10" s="25">
        <v>0</v>
      </c>
      <c r="H10" s="26"/>
      <c r="I10" s="23">
        <v>0</v>
      </c>
      <c r="J10" s="24" t="s">
        <v>26</v>
      </c>
      <c r="K10" s="25">
        <v>0</v>
      </c>
      <c r="L10" s="26"/>
      <c r="M10" s="23">
        <v>0</v>
      </c>
      <c r="N10" s="24" t="s">
        <v>26</v>
      </c>
      <c r="O10" s="25">
        <v>0</v>
      </c>
      <c r="P10" s="26"/>
      <c r="Q10" s="23">
        <v>0</v>
      </c>
      <c r="R10" s="24" t="s">
        <v>26</v>
      </c>
      <c r="S10" s="25">
        <v>0</v>
      </c>
      <c r="T10" s="26"/>
      <c r="U10" s="23">
        <v>4</v>
      </c>
      <c r="V10" s="24" t="s">
        <v>391</v>
      </c>
      <c r="W10" s="25">
        <v>200</v>
      </c>
      <c r="X10" s="26"/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4156004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64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0</v>
      </c>
      <c r="F12" s="24" t="s">
        <v>26</v>
      </c>
      <c r="G12" s="25">
        <v>0</v>
      </c>
      <c r="H12" s="26"/>
      <c r="I12" s="23">
        <v>0</v>
      </c>
      <c r="J12" s="24" t="s">
        <v>26</v>
      </c>
      <c r="K12" s="25">
        <v>0</v>
      </c>
      <c r="L12" s="26"/>
      <c r="M12" s="23">
        <v>0</v>
      </c>
      <c r="N12" s="24" t="s">
        <v>26</v>
      </c>
      <c r="O12" s="25">
        <v>0</v>
      </c>
      <c r="P12" s="26"/>
      <c r="Q12" s="23">
        <v>0</v>
      </c>
      <c r="R12" s="24" t="s">
        <v>26</v>
      </c>
      <c r="S12" s="25">
        <v>0</v>
      </c>
      <c r="T12" s="26"/>
      <c r="U12" s="23">
        <v>5</v>
      </c>
      <c r="V12" s="24" t="s">
        <v>391</v>
      </c>
      <c r="W12" s="25">
        <v>50</v>
      </c>
      <c r="X12" s="26"/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4156005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52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3400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1700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6350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600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550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950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13550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392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393</v>
      </c>
      <c r="C4" s="15" t="s">
        <v>394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393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395</v>
      </c>
      <c r="C6" s="25">
        <v>150</v>
      </c>
      <c r="D6" s="26"/>
      <c r="E6" s="23">
        <v>3</v>
      </c>
      <c r="F6" s="24" t="s">
        <v>396</v>
      </c>
      <c r="G6" s="25">
        <v>200</v>
      </c>
      <c r="H6" s="26"/>
      <c r="I6" s="23">
        <v>1</v>
      </c>
      <c r="J6" s="24" t="s">
        <v>397</v>
      </c>
      <c r="K6" s="25">
        <v>4350</v>
      </c>
      <c r="L6" s="26"/>
      <c r="M6" s="23">
        <v>1</v>
      </c>
      <c r="N6" s="24" t="s">
        <v>398</v>
      </c>
      <c r="O6" s="25">
        <v>400</v>
      </c>
      <c r="P6" s="26"/>
      <c r="Q6" s="23">
        <v>1</v>
      </c>
      <c r="R6" s="24" t="s">
        <v>399</v>
      </c>
      <c r="S6" s="25">
        <v>450</v>
      </c>
      <c r="T6" s="26"/>
      <c r="U6" s="23">
        <v>3</v>
      </c>
      <c r="V6" s="24" t="s">
        <v>399</v>
      </c>
      <c r="W6" s="25">
        <v>700</v>
      </c>
      <c r="X6" s="26"/>
      <c r="AA6" s="4">
        <v>4161001</v>
      </c>
      <c r="AB6" s="4">
        <v>4162003</v>
      </c>
      <c r="AC6" s="4">
        <v>4163001</v>
      </c>
      <c r="AD6" s="4">
        <v>4164001</v>
      </c>
      <c r="AE6" s="4">
        <v>4165001</v>
      </c>
      <c r="AF6" s="4">
        <v>4166003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166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400</v>
      </c>
      <c r="C8" s="25">
        <v>3150</v>
      </c>
      <c r="D8" s="26"/>
      <c r="E8" s="23">
        <v>4</v>
      </c>
      <c r="F8" s="24" t="s">
        <v>401</v>
      </c>
      <c r="G8" s="25">
        <v>550</v>
      </c>
      <c r="H8" s="26"/>
      <c r="I8" s="23">
        <v>2</v>
      </c>
      <c r="J8" s="24" t="s">
        <v>402</v>
      </c>
      <c r="K8" s="25">
        <v>1850</v>
      </c>
      <c r="L8" s="26"/>
      <c r="M8" s="23">
        <v>2</v>
      </c>
      <c r="N8" s="24" t="s">
        <v>403</v>
      </c>
      <c r="O8" s="25">
        <v>350</v>
      </c>
      <c r="P8" s="26"/>
      <c r="Q8" s="23">
        <v>3</v>
      </c>
      <c r="R8" s="24" t="s">
        <v>404</v>
      </c>
      <c r="S8" s="25">
        <v>50</v>
      </c>
      <c r="T8" s="26"/>
      <c r="U8" s="23">
        <v>4</v>
      </c>
      <c r="V8" s="24" t="s">
        <v>405</v>
      </c>
      <c r="W8" s="25">
        <v>50</v>
      </c>
      <c r="X8" s="26"/>
      <c r="AA8" s="4">
        <v>4161003</v>
      </c>
      <c r="AB8" s="4">
        <v>4162004</v>
      </c>
      <c r="AC8" s="4">
        <v>4163002</v>
      </c>
      <c r="AD8" s="4">
        <v>4164002</v>
      </c>
      <c r="AE8" s="4">
        <v>4165003</v>
      </c>
      <c r="AF8" s="4">
        <v>4166004</v>
      </c>
    </row>
    <row r="9" spans="1:32" ht="15" customHeight="1">
      <c r="A9" s="27" t="s">
        <v>25</v>
      </c>
      <c r="B9" s="28" t="s">
        <v>406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45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401</v>
      </c>
      <c r="C10" s="25">
        <v>150</v>
      </c>
      <c r="D10" s="26"/>
      <c r="E10" s="23">
        <v>6</v>
      </c>
      <c r="F10" s="24" t="s">
        <v>407</v>
      </c>
      <c r="G10" s="25">
        <v>100</v>
      </c>
      <c r="H10" s="26"/>
      <c r="I10" s="23">
        <v>3</v>
      </c>
      <c r="J10" s="24" t="s">
        <v>395</v>
      </c>
      <c r="K10" s="25">
        <v>2150</v>
      </c>
      <c r="L10" s="26"/>
      <c r="M10" s="23">
        <v>3</v>
      </c>
      <c r="N10" s="24" t="s">
        <v>408</v>
      </c>
      <c r="O10" s="25">
        <v>50</v>
      </c>
      <c r="P10" s="26"/>
      <c r="Q10" s="23">
        <v>4</v>
      </c>
      <c r="R10" s="24" t="s">
        <v>405</v>
      </c>
      <c r="S10" s="25">
        <v>50</v>
      </c>
      <c r="T10" s="26"/>
      <c r="U10" s="23">
        <v>5</v>
      </c>
      <c r="V10" s="24" t="s">
        <v>409</v>
      </c>
      <c r="W10" s="25">
        <v>50</v>
      </c>
      <c r="X10" s="26"/>
      <c r="AA10" s="4">
        <v>4161004</v>
      </c>
      <c r="AB10" s="4">
        <v>4162006</v>
      </c>
      <c r="AC10" s="4">
        <v>4163003</v>
      </c>
      <c r="AD10" s="4">
        <v>4164003</v>
      </c>
      <c r="AE10" s="4">
        <v>4165004</v>
      </c>
      <c r="AF10" s="4">
        <v>4166005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45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410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411</v>
      </c>
      <c r="C12" s="25">
        <v>100</v>
      </c>
      <c r="D12" s="26"/>
      <c r="E12" s="23">
        <v>7</v>
      </c>
      <c r="F12" s="24" t="s">
        <v>412</v>
      </c>
      <c r="G12" s="25">
        <v>50</v>
      </c>
      <c r="H12" s="26"/>
      <c r="I12" s="23">
        <v>4</v>
      </c>
      <c r="J12" s="24" t="s">
        <v>413</v>
      </c>
      <c r="K12" s="25">
        <v>2300</v>
      </c>
      <c r="L12" s="26"/>
      <c r="M12" s="23">
        <v>5</v>
      </c>
      <c r="N12" s="24" t="s">
        <v>405</v>
      </c>
      <c r="O12" s="25">
        <v>0</v>
      </c>
      <c r="P12" s="26"/>
      <c r="Q12" s="23">
        <v>5</v>
      </c>
      <c r="R12" s="24" t="s">
        <v>409</v>
      </c>
      <c r="S12" s="25">
        <v>50</v>
      </c>
      <c r="T12" s="26"/>
      <c r="U12" s="23">
        <v>7</v>
      </c>
      <c r="V12" s="24" t="s">
        <v>414</v>
      </c>
      <c r="W12" s="25">
        <v>100</v>
      </c>
      <c r="X12" s="26"/>
      <c r="AA12" s="4">
        <v>4161005</v>
      </c>
      <c r="AB12" s="4">
        <v>4162007</v>
      </c>
      <c r="AC12" s="4">
        <v>4163004</v>
      </c>
      <c r="AD12" s="4">
        <v>4164005</v>
      </c>
      <c r="AE12" s="4">
        <v>4165005</v>
      </c>
      <c r="AF12" s="4">
        <v>4166007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415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410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7</v>
      </c>
      <c r="B14" s="24" t="s">
        <v>416</v>
      </c>
      <c r="C14" s="25">
        <v>50</v>
      </c>
      <c r="D14" s="26"/>
      <c r="E14" s="23">
        <v>8</v>
      </c>
      <c r="F14" s="24" t="s">
        <v>405</v>
      </c>
      <c r="G14" s="25">
        <v>0</v>
      </c>
      <c r="H14" s="26"/>
      <c r="I14" s="23">
        <v>5</v>
      </c>
      <c r="J14" s="24" t="s">
        <v>417</v>
      </c>
      <c r="K14" s="25">
        <v>1850</v>
      </c>
      <c r="L14" s="26"/>
      <c r="M14" s="23">
        <v>7</v>
      </c>
      <c r="N14" s="24" t="s">
        <v>418</v>
      </c>
      <c r="O14" s="25">
        <v>300</v>
      </c>
      <c r="P14" s="26"/>
      <c r="Q14" s="23">
        <v>8</v>
      </c>
      <c r="R14" s="24" t="s">
        <v>416</v>
      </c>
      <c r="S14" s="25">
        <v>0</v>
      </c>
      <c r="T14" s="26"/>
      <c r="U14" s="23">
        <v>10</v>
      </c>
      <c r="V14" s="24" t="s">
        <v>416</v>
      </c>
      <c r="W14" s="25">
        <v>0</v>
      </c>
      <c r="X14" s="26"/>
      <c r="AA14" s="4">
        <v>4161007</v>
      </c>
      <c r="AB14" s="4">
        <v>4162008</v>
      </c>
      <c r="AC14" s="4">
        <v>4163005</v>
      </c>
      <c r="AD14" s="4">
        <v>4164007</v>
      </c>
      <c r="AE14" s="4">
        <v>4165008</v>
      </c>
      <c r="AF14" s="4">
        <v>4166010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8</v>
      </c>
      <c r="B16" s="24" t="s">
        <v>419</v>
      </c>
      <c r="C16" s="25">
        <v>100</v>
      </c>
      <c r="D16" s="26"/>
      <c r="E16" s="23">
        <v>10</v>
      </c>
      <c r="F16" s="24" t="s">
        <v>416</v>
      </c>
      <c r="G16" s="25">
        <v>0</v>
      </c>
      <c r="H16" s="26"/>
      <c r="I16" s="23">
        <v>6</v>
      </c>
      <c r="J16" s="24" t="s">
        <v>420</v>
      </c>
      <c r="K16" s="25">
        <v>1200</v>
      </c>
      <c r="L16" s="26"/>
      <c r="M16" s="23">
        <v>8</v>
      </c>
      <c r="N16" s="24" t="s">
        <v>421</v>
      </c>
      <c r="O16" s="25">
        <v>50</v>
      </c>
      <c r="P16" s="26"/>
      <c r="Q16" s="23">
        <v>9</v>
      </c>
      <c r="R16" s="24" t="s">
        <v>419</v>
      </c>
      <c r="S16" s="25">
        <v>50</v>
      </c>
      <c r="T16" s="26"/>
      <c r="U16" s="23">
        <v>11</v>
      </c>
      <c r="V16" s="24" t="s">
        <v>419</v>
      </c>
      <c r="W16" s="25">
        <v>50</v>
      </c>
      <c r="X16" s="26"/>
      <c r="AA16" s="4">
        <v>4161008</v>
      </c>
      <c r="AB16" s="4">
        <v>4162010</v>
      </c>
      <c r="AC16" s="4">
        <v>4163006</v>
      </c>
      <c r="AD16" s="4">
        <v>4164008</v>
      </c>
      <c r="AE16" s="4">
        <v>4165009</v>
      </c>
      <c r="AF16" s="4">
        <v>4166011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9</v>
      </c>
      <c r="B18" s="24" t="s">
        <v>422</v>
      </c>
      <c r="C18" s="25">
        <v>50</v>
      </c>
      <c r="D18" s="26"/>
      <c r="E18" s="23">
        <v>11</v>
      </c>
      <c r="F18" s="24" t="s">
        <v>419</v>
      </c>
      <c r="G18" s="25">
        <v>50</v>
      </c>
      <c r="H18" s="26"/>
      <c r="I18" s="23">
        <v>7</v>
      </c>
      <c r="J18" s="24" t="s">
        <v>403</v>
      </c>
      <c r="K18" s="25">
        <v>700</v>
      </c>
      <c r="L18" s="26"/>
      <c r="M18" s="23">
        <v>9</v>
      </c>
      <c r="N18" s="24" t="s">
        <v>414</v>
      </c>
      <c r="O18" s="25">
        <v>50</v>
      </c>
      <c r="P18" s="26"/>
      <c r="Q18" s="23">
        <v>10</v>
      </c>
      <c r="R18" s="24" t="s">
        <v>423</v>
      </c>
      <c r="S18" s="25">
        <v>0</v>
      </c>
      <c r="T18" s="26"/>
      <c r="U18" s="23">
        <v>12</v>
      </c>
      <c r="V18" s="24" t="s">
        <v>423</v>
      </c>
      <c r="W18" s="25">
        <v>0</v>
      </c>
      <c r="X18" s="26"/>
      <c r="AA18" s="4">
        <v>4161009</v>
      </c>
      <c r="AB18" s="4">
        <v>4162011</v>
      </c>
      <c r="AC18" s="4">
        <v>4163007</v>
      </c>
      <c r="AD18" s="4">
        <v>4164009</v>
      </c>
      <c r="AE18" s="4">
        <v>4165010</v>
      </c>
      <c r="AF18" s="4">
        <v>4166012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45</v>
      </c>
      <c r="S19" s="29">
        <v>0</v>
      </c>
      <c r="T19" s="30"/>
      <c r="U19" s="27" t="s">
        <v>25</v>
      </c>
      <c r="V19" s="28" t="s">
        <v>45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10</v>
      </c>
      <c r="B20" s="24" t="s">
        <v>424</v>
      </c>
      <c r="C20" s="25">
        <v>50</v>
      </c>
      <c r="D20" s="26"/>
      <c r="E20" s="23">
        <v>12</v>
      </c>
      <c r="F20" s="24" t="s">
        <v>423</v>
      </c>
      <c r="G20" s="25">
        <v>0</v>
      </c>
      <c r="H20" s="26"/>
      <c r="I20" s="23">
        <v>9</v>
      </c>
      <c r="J20" s="24" t="s">
        <v>416</v>
      </c>
      <c r="K20" s="25">
        <v>100</v>
      </c>
      <c r="L20" s="26"/>
      <c r="M20" s="23">
        <v>12</v>
      </c>
      <c r="N20" s="24" t="s">
        <v>416</v>
      </c>
      <c r="O20" s="25">
        <v>0</v>
      </c>
      <c r="P20" s="26"/>
      <c r="Q20" s="23">
        <v>11</v>
      </c>
      <c r="R20" s="24" t="s">
        <v>425</v>
      </c>
      <c r="S20" s="25">
        <v>50</v>
      </c>
      <c r="T20" s="26"/>
      <c r="U20" s="23">
        <v>0</v>
      </c>
      <c r="V20" s="24" t="s">
        <v>26</v>
      </c>
      <c r="W20" s="25">
        <v>0</v>
      </c>
      <c r="X20" s="26"/>
      <c r="AA20" s="4">
        <v>4161010</v>
      </c>
      <c r="AB20" s="4">
        <v>4162012</v>
      </c>
      <c r="AC20" s="4">
        <v>4163009</v>
      </c>
      <c r="AD20" s="4">
        <v>4164012</v>
      </c>
      <c r="AE20" s="4">
        <v>4165011</v>
      </c>
      <c r="AF20" s="4">
        <v>0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45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426</v>
      </c>
      <c r="S21" s="29">
        <v>0</v>
      </c>
      <c r="T21" s="30"/>
      <c r="U21" s="27" t="s">
        <v>25</v>
      </c>
      <c r="V21" s="28" t="s">
        <v>26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26</v>
      </c>
      <c r="C22" s="25">
        <v>0</v>
      </c>
      <c r="D22" s="26"/>
      <c r="E22" s="23">
        <v>13</v>
      </c>
      <c r="F22" s="24" t="s">
        <v>399</v>
      </c>
      <c r="G22" s="25">
        <v>350</v>
      </c>
      <c r="H22" s="26"/>
      <c r="I22" s="23">
        <v>10</v>
      </c>
      <c r="J22" s="24" t="s">
        <v>419</v>
      </c>
      <c r="K22" s="25">
        <v>600</v>
      </c>
      <c r="L22" s="26"/>
      <c r="M22" s="23">
        <v>13</v>
      </c>
      <c r="N22" s="24" t="s">
        <v>419</v>
      </c>
      <c r="O22" s="25">
        <v>50</v>
      </c>
      <c r="P22" s="26"/>
      <c r="Q22" s="23">
        <v>0</v>
      </c>
      <c r="R22" s="24" t="s">
        <v>26</v>
      </c>
      <c r="S22" s="25">
        <v>0</v>
      </c>
      <c r="T22" s="26"/>
      <c r="U22" s="23">
        <v>0</v>
      </c>
      <c r="V22" s="24" t="s">
        <v>26</v>
      </c>
      <c r="W22" s="25">
        <v>0</v>
      </c>
      <c r="X22" s="26"/>
      <c r="AA22" s="4">
        <v>0</v>
      </c>
      <c r="AB22" s="4">
        <v>4162013</v>
      </c>
      <c r="AC22" s="4">
        <v>4163010</v>
      </c>
      <c r="AD22" s="4">
        <v>4164013</v>
      </c>
      <c r="AE22" s="4">
        <v>0</v>
      </c>
      <c r="AF22" s="4">
        <v>0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26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26</v>
      </c>
      <c r="C24" s="25">
        <v>0</v>
      </c>
      <c r="D24" s="26"/>
      <c r="E24" s="23">
        <v>0</v>
      </c>
      <c r="F24" s="24" t="s">
        <v>26</v>
      </c>
      <c r="G24" s="25">
        <v>0</v>
      </c>
      <c r="H24" s="26"/>
      <c r="I24" s="23">
        <v>0</v>
      </c>
      <c r="J24" s="24" t="s">
        <v>26</v>
      </c>
      <c r="K24" s="25">
        <v>0</v>
      </c>
      <c r="L24" s="26"/>
      <c r="M24" s="23">
        <v>14</v>
      </c>
      <c r="N24" s="24" t="s">
        <v>399</v>
      </c>
      <c r="O24" s="25">
        <v>550</v>
      </c>
      <c r="P24" s="26"/>
      <c r="Q24" s="23">
        <v>0</v>
      </c>
      <c r="R24" s="24" t="s">
        <v>26</v>
      </c>
      <c r="S24" s="25">
        <v>0</v>
      </c>
      <c r="T24" s="26"/>
      <c r="U24" s="23">
        <v>0</v>
      </c>
      <c r="V24" s="24" t="s">
        <v>26</v>
      </c>
      <c r="W24" s="25">
        <v>0</v>
      </c>
      <c r="X24" s="26"/>
      <c r="AA24" s="4">
        <v>0</v>
      </c>
      <c r="AB24" s="4">
        <v>0</v>
      </c>
      <c r="AC24" s="4">
        <v>0</v>
      </c>
      <c r="AD24" s="4">
        <v>4164014</v>
      </c>
      <c r="AE24" s="4">
        <v>0</v>
      </c>
      <c r="AF24" s="4">
        <v>0</v>
      </c>
    </row>
    <row r="25" spans="1:32" ht="15" customHeight="1">
      <c r="A25" s="27" t="s">
        <v>25</v>
      </c>
      <c r="B25" s="28" t="s">
        <v>26</v>
      </c>
      <c r="C25" s="29">
        <v>0</v>
      </c>
      <c r="D25" s="30"/>
      <c r="E25" s="27" t="s">
        <v>25</v>
      </c>
      <c r="F25" s="28" t="s">
        <v>26</v>
      </c>
      <c r="G25" s="29">
        <v>0</v>
      </c>
      <c r="H25" s="30"/>
      <c r="I25" s="27" t="s">
        <v>25</v>
      </c>
      <c r="J25" s="28" t="s">
        <v>26</v>
      </c>
      <c r="K25" s="29">
        <v>0</v>
      </c>
      <c r="L25" s="30"/>
      <c r="M25" s="27" t="s">
        <v>25</v>
      </c>
      <c r="N25" s="28" t="s">
        <v>26</v>
      </c>
      <c r="O25" s="29">
        <v>0</v>
      </c>
      <c r="P25" s="30"/>
      <c r="Q25" s="27" t="s">
        <v>25</v>
      </c>
      <c r="R25" s="28" t="s">
        <v>26</v>
      </c>
      <c r="S25" s="29">
        <v>0</v>
      </c>
      <c r="T25" s="30"/>
      <c r="U25" s="27" t="s">
        <v>25</v>
      </c>
      <c r="V25" s="28" t="s">
        <v>26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3800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1300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15100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1800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700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950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23650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427</v>
      </c>
      <c r="C45" s="16"/>
      <c r="D45" s="16"/>
      <c r="G45" s="16"/>
      <c r="H45" s="1" t="s">
        <v>428</v>
      </c>
      <c r="K45" s="16"/>
      <c r="L45" s="16"/>
      <c r="O45" s="1" t="s">
        <v>429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430</v>
      </c>
      <c r="C4" s="15" t="s">
        <v>431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430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432</v>
      </c>
      <c r="C6" s="25">
        <v>700</v>
      </c>
      <c r="D6" s="26"/>
      <c r="E6" s="23">
        <v>6</v>
      </c>
      <c r="F6" s="24" t="s">
        <v>433</v>
      </c>
      <c r="G6" s="25">
        <v>50</v>
      </c>
      <c r="H6" s="26"/>
      <c r="I6" s="23">
        <v>1</v>
      </c>
      <c r="J6" s="24" t="s">
        <v>434</v>
      </c>
      <c r="K6" s="25">
        <v>2800</v>
      </c>
      <c r="L6" s="26"/>
      <c r="M6" s="23">
        <v>1</v>
      </c>
      <c r="N6" s="24" t="s">
        <v>435</v>
      </c>
      <c r="O6" s="25">
        <v>1500</v>
      </c>
      <c r="P6" s="26"/>
      <c r="Q6" s="23">
        <v>1</v>
      </c>
      <c r="R6" s="24" t="s">
        <v>436</v>
      </c>
      <c r="S6" s="25">
        <v>100</v>
      </c>
      <c r="T6" s="26"/>
      <c r="U6" s="23">
        <v>1</v>
      </c>
      <c r="V6" s="24" t="s">
        <v>437</v>
      </c>
      <c r="W6" s="25">
        <v>100</v>
      </c>
      <c r="X6" s="26"/>
      <c r="AA6" s="4">
        <v>4171001</v>
      </c>
      <c r="AB6" s="4">
        <v>4172006</v>
      </c>
      <c r="AC6" s="4">
        <v>4173001</v>
      </c>
      <c r="AD6" s="4">
        <v>4174001</v>
      </c>
      <c r="AE6" s="4">
        <v>4175001</v>
      </c>
      <c r="AF6" s="4">
        <v>4176001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188</v>
      </c>
      <c r="K7" s="29">
        <v>0</v>
      </c>
      <c r="L7" s="30"/>
      <c r="M7" s="27" t="s">
        <v>25</v>
      </c>
      <c r="N7" s="28" t="s">
        <v>224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438</v>
      </c>
      <c r="C8" s="25">
        <v>400</v>
      </c>
      <c r="D8" s="26"/>
      <c r="E8" s="23">
        <v>7</v>
      </c>
      <c r="F8" s="24" t="s">
        <v>439</v>
      </c>
      <c r="G8" s="25">
        <v>150</v>
      </c>
      <c r="H8" s="26"/>
      <c r="I8" s="23">
        <v>2</v>
      </c>
      <c r="J8" s="24" t="s">
        <v>433</v>
      </c>
      <c r="K8" s="25">
        <v>2300</v>
      </c>
      <c r="L8" s="26"/>
      <c r="M8" s="23">
        <v>2</v>
      </c>
      <c r="N8" s="24" t="s">
        <v>436</v>
      </c>
      <c r="O8" s="25">
        <v>300</v>
      </c>
      <c r="P8" s="26"/>
      <c r="Q8" s="23">
        <v>2</v>
      </c>
      <c r="R8" s="24" t="s">
        <v>437</v>
      </c>
      <c r="S8" s="25">
        <v>50</v>
      </c>
      <c r="T8" s="26"/>
      <c r="U8" s="23">
        <v>2</v>
      </c>
      <c r="V8" s="24" t="s">
        <v>440</v>
      </c>
      <c r="W8" s="25">
        <v>200</v>
      </c>
      <c r="X8" s="26"/>
      <c r="AA8" s="4">
        <v>4171002</v>
      </c>
      <c r="AB8" s="4">
        <v>4172007</v>
      </c>
      <c r="AC8" s="4">
        <v>4173002</v>
      </c>
      <c r="AD8" s="4">
        <v>4174002</v>
      </c>
      <c r="AE8" s="4">
        <v>4175002</v>
      </c>
      <c r="AF8" s="4">
        <v>4176002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441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434</v>
      </c>
      <c r="C10" s="25">
        <v>2600</v>
      </c>
      <c r="D10" s="26"/>
      <c r="E10" s="23">
        <v>8</v>
      </c>
      <c r="F10" s="24" t="s">
        <v>432</v>
      </c>
      <c r="G10" s="25">
        <v>50</v>
      </c>
      <c r="H10" s="26"/>
      <c r="I10" s="23">
        <v>3</v>
      </c>
      <c r="J10" s="24" t="s">
        <v>432</v>
      </c>
      <c r="K10" s="25">
        <v>1750</v>
      </c>
      <c r="L10" s="26"/>
      <c r="M10" s="23">
        <v>3</v>
      </c>
      <c r="N10" s="24" t="s">
        <v>437</v>
      </c>
      <c r="O10" s="25">
        <v>100</v>
      </c>
      <c r="P10" s="26"/>
      <c r="Q10" s="23">
        <v>3</v>
      </c>
      <c r="R10" s="24" t="s">
        <v>440</v>
      </c>
      <c r="S10" s="25">
        <v>300</v>
      </c>
      <c r="T10" s="26"/>
      <c r="U10" s="23">
        <v>3</v>
      </c>
      <c r="V10" s="24" t="s">
        <v>439</v>
      </c>
      <c r="W10" s="25">
        <v>550</v>
      </c>
      <c r="X10" s="26"/>
      <c r="AA10" s="4">
        <v>4171003</v>
      </c>
      <c r="AB10" s="4">
        <v>4172008</v>
      </c>
      <c r="AC10" s="4">
        <v>4173003</v>
      </c>
      <c r="AD10" s="4">
        <v>4174003</v>
      </c>
      <c r="AE10" s="4">
        <v>4175003</v>
      </c>
      <c r="AF10" s="4">
        <v>4176003</v>
      </c>
    </row>
    <row r="11" spans="1:32" ht="15" customHeight="1">
      <c r="A11" s="27" t="s">
        <v>25</v>
      </c>
      <c r="B11" s="28" t="s">
        <v>442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443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444</v>
      </c>
      <c r="C12" s="25">
        <v>1600</v>
      </c>
      <c r="D12" s="26"/>
      <c r="E12" s="23">
        <v>9</v>
      </c>
      <c r="F12" s="24" t="s">
        <v>445</v>
      </c>
      <c r="G12" s="25">
        <v>250</v>
      </c>
      <c r="H12" s="26"/>
      <c r="I12" s="23">
        <v>4</v>
      </c>
      <c r="J12" s="24" t="s">
        <v>444</v>
      </c>
      <c r="K12" s="25">
        <v>900</v>
      </c>
      <c r="L12" s="26"/>
      <c r="M12" s="23">
        <v>5</v>
      </c>
      <c r="N12" s="24" t="s">
        <v>446</v>
      </c>
      <c r="O12" s="25">
        <v>50</v>
      </c>
      <c r="P12" s="26"/>
      <c r="Q12" s="23">
        <v>4</v>
      </c>
      <c r="R12" s="24" t="s">
        <v>447</v>
      </c>
      <c r="S12" s="25">
        <v>50</v>
      </c>
      <c r="T12" s="26"/>
      <c r="U12" s="23">
        <v>4</v>
      </c>
      <c r="V12" s="24" t="s">
        <v>446</v>
      </c>
      <c r="W12" s="25">
        <v>100</v>
      </c>
      <c r="X12" s="26"/>
      <c r="AA12" s="4">
        <v>4171004</v>
      </c>
      <c r="AB12" s="4">
        <v>4172009</v>
      </c>
      <c r="AC12" s="4">
        <v>4173004</v>
      </c>
      <c r="AD12" s="4">
        <v>4174005</v>
      </c>
      <c r="AE12" s="4">
        <v>4175004</v>
      </c>
      <c r="AF12" s="4">
        <v>4176004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448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449</v>
      </c>
      <c r="C14" s="25">
        <v>1300</v>
      </c>
      <c r="D14" s="26"/>
      <c r="E14" s="23">
        <v>10</v>
      </c>
      <c r="F14" s="24" t="s">
        <v>440</v>
      </c>
      <c r="G14" s="25">
        <v>100</v>
      </c>
      <c r="H14" s="26"/>
      <c r="I14" s="23">
        <v>5</v>
      </c>
      <c r="J14" s="24" t="s">
        <v>449</v>
      </c>
      <c r="K14" s="25">
        <v>2300</v>
      </c>
      <c r="L14" s="26"/>
      <c r="M14" s="23">
        <v>6</v>
      </c>
      <c r="N14" s="24" t="s">
        <v>450</v>
      </c>
      <c r="O14" s="25">
        <v>0</v>
      </c>
      <c r="P14" s="26"/>
      <c r="Q14" s="23">
        <v>8</v>
      </c>
      <c r="R14" s="24" t="s">
        <v>451</v>
      </c>
      <c r="S14" s="25">
        <v>50</v>
      </c>
      <c r="T14" s="26"/>
      <c r="U14" s="23">
        <v>5</v>
      </c>
      <c r="V14" s="24" t="s">
        <v>452</v>
      </c>
      <c r="W14" s="25">
        <v>150</v>
      </c>
      <c r="X14" s="26"/>
      <c r="AA14" s="4">
        <v>4171005</v>
      </c>
      <c r="AB14" s="4">
        <v>4172010</v>
      </c>
      <c r="AC14" s="4">
        <v>4173005</v>
      </c>
      <c r="AD14" s="4">
        <v>4174006</v>
      </c>
      <c r="AE14" s="4">
        <v>4175008</v>
      </c>
      <c r="AF14" s="4">
        <v>4176005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11</v>
      </c>
      <c r="F16" s="24" t="s">
        <v>447</v>
      </c>
      <c r="G16" s="25">
        <v>350</v>
      </c>
      <c r="H16" s="26"/>
      <c r="I16" s="23">
        <v>7</v>
      </c>
      <c r="J16" s="24" t="s">
        <v>434</v>
      </c>
      <c r="K16" s="25">
        <v>1950</v>
      </c>
      <c r="L16" s="26"/>
      <c r="M16" s="23">
        <v>7</v>
      </c>
      <c r="N16" s="24" t="s">
        <v>451</v>
      </c>
      <c r="O16" s="25">
        <v>150</v>
      </c>
      <c r="P16" s="26"/>
      <c r="Q16" s="23">
        <v>9</v>
      </c>
      <c r="R16" s="24" t="s">
        <v>439</v>
      </c>
      <c r="S16" s="25">
        <v>50</v>
      </c>
      <c r="T16" s="26"/>
      <c r="U16" s="23">
        <v>6</v>
      </c>
      <c r="V16" s="24" t="s">
        <v>450</v>
      </c>
      <c r="W16" s="25">
        <v>50</v>
      </c>
      <c r="X16" s="26"/>
      <c r="AA16" s="4">
        <v>0</v>
      </c>
      <c r="AB16" s="4">
        <v>4172011</v>
      </c>
      <c r="AC16" s="4">
        <v>4173007</v>
      </c>
      <c r="AD16" s="4">
        <v>4174007</v>
      </c>
      <c r="AE16" s="4">
        <v>4175009</v>
      </c>
      <c r="AF16" s="4">
        <v>4176006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195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443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0</v>
      </c>
      <c r="J18" s="24" t="s">
        <v>26</v>
      </c>
      <c r="K18" s="25">
        <v>0</v>
      </c>
      <c r="L18" s="26"/>
      <c r="M18" s="23">
        <v>9</v>
      </c>
      <c r="N18" s="24" t="s">
        <v>439</v>
      </c>
      <c r="O18" s="25">
        <v>50</v>
      </c>
      <c r="P18" s="26"/>
      <c r="Q18" s="23">
        <v>10</v>
      </c>
      <c r="R18" s="24" t="s">
        <v>439</v>
      </c>
      <c r="S18" s="25">
        <v>50</v>
      </c>
      <c r="T18" s="26"/>
      <c r="U18" s="23">
        <v>7</v>
      </c>
      <c r="V18" s="24" t="s">
        <v>451</v>
      </c>
      <c r="W18" s="25">
        <v>150</v>
      </c>
      <c r="X18" s="26"/>
      <c r="AA18" s="4">
        <v>0</v>
      </c>
      <c r="AB18" s="4">
        <v>0</v>
      </c>
      <c r="AC18" s="4">
        <v>0</v>
      </c>
      <c r="AD18" s="4">
        <v>4174009</v>
      </c>
      <c r="AE18" s="4">
        <v>4175010</v>
      </c>
      <c r="AF18" s="4">
        <v>4176007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441</v>
      </c>
      <c r="O19" s="29">
        <v>0</v>
      </c>
      <c r="P19" s="30"/>
      <c r="Q19" s="27" t="s">
        <v>25</v>
      </c>
      <c r="R19" s="28" t="s">
        <v>441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26</v>
      </c>
      <c r="C20" s="25">
        <v>0</v>
      </c>
      <c r="D20" s="26"/>
      <c r="E20" s="23">
        <v>0</v>
      </c>
      <c r="F20" s="24" t="s">
        <v>26</v>
      </c>
      <c r="G20" s="25">
        <v>0</v>
      </c>
      <c r="H20" s="26"/>
      <c r="I20" s="23">
        <v>0</v>
      </c>
      <c r="J20" s="24" t="s">
        <v>26</v>
      </c>
      <c r="K20" s="25">
        <v>0</v>
      </c>
      <c r="L20" s="26"/>
      <c r="M20" s="23">
        <v>10</v>
      </c>
      <c r="N20" s="24" t="s">
        <v>444</v>
      </c>
      <c r="O20" s="25">
        <v>50</v>
      </c>
      <c r="P20" s="26"/>
      <c r="Q20" s="23">
        <v>11</v>
      </c>
      <c r="R20" s="24" t="s">
        <v>453</v>
      </c>
      <c r="S20" s="25">
        <v>150</v>
      </c>
      <c r="T20" s="26"/>
      <c r="U20" s="23">
        <v>9</v>
      </c>
      <c r="V20" s="24" t="s">
        <v>439</v>
      </c>
      <c r="W20" s="25">
        <v>450</v>
      </c>
      <c r="X20" s="26"/>
      <c r="AA20" s="4">
        <v>0</v>
      </c>
      <c r="AB20" s="4">
        <v>0</v>
      </c>
      <c r="AC20" s="4">
        <v>0</v>
      </c>
      <c r="AD20" s="4">
        <v>4174010</v>
      </c>
      <c r="AE20" s="4">
        <v>4175011</v>
      </c>
      <c r="AF20" s="4">
        <v>4176009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454</v>
      </c>
      <c r="S21" s="29">
        <v>0</v>
      </c>
      <c r="T21" s="30"/>
      <c r="U21" s="27" t="s">
        <v>25</v>
      </c>
      <c r="V21" s="28" t="s">
        <v>441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6600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950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12000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2200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800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1750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24300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455</v>
      </c>
      <c r="C45" s="16"/>
      <c r="D45" s="16"/>
      <c r="G45" s="16"/>
      <c r="H45" s="1" t="s">
        <v>456</v>
      </c>
      <c r="K45" s="16"/>
      <c r="L45" s="16"/>
      <c r="O45" s="1" t="s">
        <v>457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458</v>
      </c>
      <c r="C4" s="15" t="s">
        <v>459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458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460</v>
      </c>
      <c r="C6" s="25">
        <v>1550</v>
      </c>
      <c r="D6" s="26"/>
      <c r="E6" s="23">
        <v>2</v>
      </c>
      <c r="F6" s="24" t="s">
        <v>461</v>
      </c>
      <c r="G6" s="25">
        <v>250</v>
      </c>
      <c r="H6" s="26"/>
      <c r="I6" s="23">
        <v>1</v>
      </c>
      <c r="J6" s="24" t="s">
        <v>462</v>
      </c>
      <c r="K6" s="25">
        <v>2750</v>
      </c>
      <c r="L6" s="26"/>
      <c r="M6" s="23">
        <v>2</v>
      </c>
      <c r="N6" s="24" t="s">
        <v>463</v>
      </c>
      <c r="O6" s="25">
        <v>50</v>
      </c>
      <c r="P6" s="26"/>
      <c r="Q6" s="23">
        <v>2</v>
      </c>
      <c r="R6" s="24" t="s">
        <v>461</v>
      </c>
      <c r="S6" s="25">
        <v>200</v>
      </c>
      <c r="T6" s="26"/>
      <c r="U6" s="23">
        <v>1</v>
      </c>
      <c r="V6" s="24" t="s">
        <v>463</v>
      </c>
      <c r="W6" s="25">
        <v>100</v>
      </c>
      <c r="X6" s="26"/>
      <c r="AA6" s="4">
        <v>4181001</v>
      </c>
      <c r="AB6" s="4">
        <v>4182002</v>
      </c>
      <c r="AC6" s="4">
        <v>4183001</v>
      </c>
      <c r="AD6" s="4">
        <v>4184002</v>
      </c>
      <c r="AE6" s="4">
        <v>4185002</v>
      </c>
      <c r="AF6" s="4">
        <v>4186001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55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55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26</v>
      </c>
      <c r="C8" s="25">
        <v>0</v>
      </c>
      <c r="D8" s="26"/>
      <c r="E8" s="23">
        <v>0</v>
      </c>
      <c r="F8" s="24" t="s">
        <v>26</v>
      </c>
      <c r="G8" s="25">
        <v>0</v>
      </c>
      <c r="H8" s="26"/>
      <c r="I8" s="23">
        <v>2</v>
      </c>
      <c r="J8" s="24" t="s">
        <v>464</v>
      </c>
      <c r="K8" s="25">
        <v>3150</v>
      </c>
      <c r="L8" s="26"/>
      <c r="M8" s="23">
        <v>3</v>
      </c>
      <c r="N8" s="24" t="s">
        <v>461</v>
      </c>
      <c r="O8" s="25">
        <v>150</v>
      </c>
      <c r="P8" s="26"/>
      <c r="Q8" s="23">
        <v>0</v>
      </c>
      <c r="R8" s="24" t="s">
        <v>26</v>
      </c>
      <c r="S8" s="25">
        <v>0</v>
      </c>
      <c r="T8" s="26"/>
      <c r="U8" s="23">
        <v>2</v>
      </c>
      <c r="V8" s="24" t="s">
        <v>465</v>
      </c>
      <c r="W8" s="25">
        <v>100</v>
      </c>
      <c r="X8" s="26"/>
      <c r="AA8" s="4">
        <v>0</v>
      </c>
      <c r="AB8" s="4">
        <v>0</v>
      </c>
      <c r="AC8" s="4">
        <v>4183002</v>
      </c>
      <c r="AD8" s="4">
        <v>4184003</v>
      </c>
      <c r="AE8" s="4">
        <v>0</v>
      </c>
      <c r="AF8" s="4">
        <v>4186002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55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1550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5900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8300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466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467</v>
      </c>
      <c r="C4" s="15" t="s">
        <v>468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467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3</v>
      </c>
      <c r="B6" s="24" t="s">
        <v>469</v>
      </c>
      <c r="C6" s="25">
        <v>1350</v>
      </c>
      <c r="D6" s="26"/>
      <c r="E6" s="23">
        <v>3</v>
      </c>
      <c r="F6" s="24" t="s">
        <v>469</v>
      </c>
      <c r="G6" s="25">
        <v>300</v>
      </c>
      <c r="H6" s="26"/>
      <c r="I6" s="23">
        <v>1</v>
      </c>
      <c r="J6" s="24" t="s">
        <v>470</v>
      </c>
      <c r="K6" s="25">
        <v>3450</v>
      </c>
      <c r="L6" s="26"/>
      <c r="M6" s="23">
        <v>1</v>
      </c>
      <c r="N6" s="24" t="s">
        <v>469</v>
      </c>
      <c r="O6" s="25">
        <v>1000</v>
      </c>
      <c r="P6" s="26"/>
      <c r="Q6" s="23">
        <v>1</v>
      </c>
      <c r="R6" s="24" t="s">
        <v>470</v>
      </c>
      <c r="S6" s="25">
        <v>1100</v>
      </c>
      <c r="T6" s="26"/>
      <c r="U6" s="23">
        <v>1</v>
      </c>
      <c r="V6" s="24" t="s">
        <v>471</v>
      </c>
      <c r="W6" s="25">
        <v>200</v>
      </c>
      <c r="X6" s="26"/>
      <c r="AA6" s="4">
        <v>4191003</v>
      </c>
      <c r="AB6" s="4">
        <v>4192003</v>
      </c>
      <c r="AC6" s="4">
        <v>4193001</v>
      </c>
      <c r="AD6" s="4">
        <v>4194001</v>
      </c>
      <c r="AE6" s="4">
        <v>4195001</v>
      </c>
      <c r="AF6" s="4">
        <v>4196001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7</v>
      </c>
      <c r="B8" s="24" t="s">
        <v>472</v>
      </c>
      <c r="C8" s="25">
        <v>2850</v>
      </c>
      <c r="D8" s="26"/>
      <c r="E8" s="23">
        <v>4</v>
      </c>
      <c r="F8" s="24" t="s">
        <v>473</v>
      </c>
      <c r="G8" s="25">
        <v>50</v>
      </c>
      <c r="H8" s="26"/>
      <c r="I8" s="23">
        <v>2</v>
      </c>
      <c r="J8" s="24" t="s">
        <v>474</v>
      </c>
      <c r="K8" s="25">
        <v>2250</v>
      </c>
      <c r="L8" s="26"/>
      <c r="M8" s="23">
        <v>2</v>
      </c>
      <c r="N8" s="24" t="s">
        <v>470</v>
      </c>
      <c r="O8" s="25">
        <v>500</v>
      </c>
      <c r="P8" s="26"/>
      <c r="Q8" s="23">
        <v>4</v>
      </c>
      <c r="R8" s="24" t="s">
        <v>475</v>
      </c>
      <c r="S8" s="25">
        <v>300</v>
      </c>
      <c r="T8" s="26"/>
      <c r="U8" s="23">
        <v>3</v>
      </c>
      <c r="V8" s="24" t="s">
        <v>475</v>
      </c>
      <c r="W8" s="25">
        <v>400</v>
      </c>
      <c r="X8" s="26"/>
      <c r="AA8" s="4">
        <v>4191007</v>
      </c>
      <c r="AB8" s="4">
        <v>4192004</v>
      </c>
      <c r="AC8" s="4">
        <v>4193002</v>
      </c>
      <c r="AD8" s="4">
        <v>4194002</v>
      </c>
      <c r="AE8" s="4">
        <v>4195004</v>
      </c>
      <c r="AF8" s="4">
        <v>4196003</v>
      </c>
    </row>
    <row r="9" spans="1:32" ht="15" customHeight="1">
      <c r="A9" s="27" t="s">
        <v>25</v>
      </c>
      <c r="B9" s="28" t="s">
        <v>45</v>
      </c>
      <c r="C9" s="29">
        <v>0</v>
      </c>
      <c r="D9" s="30"/>
      <c r="E9" s="27" t="s">
        <v>25</v>
      </c>
      <c r="F9" s="28" t="s">
        <v>476</v>
      </c>
      <c r="G9" s="29">
        <v>0</v>
      </c>
      <c r="H9" s="30"/>
      <c r="I9" s="27" t="s">
        <v>25</v>
      </c>
      <c r="J9" s="28" t="s">
        <v>477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478</v>
      </c>
      <c r="S9" s="29">
        <v>0</v>
      </c>
      <c r="T9" s="30"/>
      <c r="U9" s="27" t="s">
        <v>25</v>
      </c>
      <c r="V9" s="28" t="s">
        <v>478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8</v>
      </c>
      <c r="B10" s="24" t="s">
        <v>479</v>
      </c>
      <c r="C10" s="25">
        <v>2900</v>
      </c>
      <c r="D10" s="26"/>
      <c r="E10" s="23">
        <v>5</v>
      </c>
      <c r="F10" s="24" t="s">
        <v>480</v>
      </c>
      <c r="G10" s="25">
        <v>50</v>
      </c>
      <c r="H10" s="26"/>
      <c r="I10" s="23">
        <v>7</v>
      </c>
      <c r="J10" s="24" t="s">
        <v>481</v>
      </c>
      <c r="K10" s="25">
        <v>3150</v>
      </c>
      <c r="L10" s="26"/>
      <c r="M10" s="23">
        <v>6</v>
      </c>
      <c r="N10" s="24" t="s">
        <v>482</v>
      </c>
      <c r="O10" s="25">
        <v>550</v>
      </c>
      <c r="P10" s="26"/>
      <c r="Q10" s="23">
        <v>9</v>
      </c>
      <c r="R10" s="24" t="s">
        <v>483</v>
      </c>
      <c r="S10" s="25">
        <v>350</v>
      </c>
      <c r="T10" s="26"/>
      <c r="U10" s="23">
        <v>7</v>
      </c>
      <c r="V10" s="24" t="s">
        <v>483</v>
      </c>
      <c r="W10" s="25">
        <v>100</v>
      </c>
      <c r="X10" s="26"/>
      <c r="AA10" s="4">
        <v>4191008</v>
      </c>
      <c r="AB10" s="4">
        <v>4192005</v>
      </c>
      <c r="AC10" s="4">
        <v>4193007</v>
      </c>
      <c r="AD10" s="4">
        <v>4194006</v>
      </c>
      <c r="AE10" s="4">
        <v>4195009</v>
      </c>
      <c r="AF10" s="4">
        <v>4196007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484</v>
      </c>
      <c r="S11" s="29">
        <v>0</v>
      </c>
      <c r="T11" s="30"/>
      <c r="U11" s="27" t="s">
        <v>25</v>
      </c>
      <c r="V11" s="28" t="s">
        <v>484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11</v>
      </c>
      <c r="B12" s="24" t="s">
        <v>485</v>
      </c>
      <c r="C12" s="25">
        <v>2850</v>
      </c>
      <c r="D12" s="26"/>
      <c r="E12" s="23">
        <v>6</v>
      </c>
      <c r="F12" s="24" t="s">
        <v>486</v>
      </c>
      <c r="G12" s="25">
        <v>250</v>
      </c>
      <c r="H12" s="26"/>
      <c r="I12" s="23">
        <v>8</v>
      </c>
      <c r="J12" s="24" t="s">
        <v>487</v>
      </c>
      <c r="K12" s="25">
        <v>3850</v>
      </c>
      <c r="L12" s="26"/>
      <c r="M12" s="23">
        <v>9</v>
      </c>
      <c r="N12" s="24" t="s">
        <v>483</v>
      </c>
      <c r="O12" s="25">
        <v>200</v>
      </c>
      <c r="P12" s="26"/>
      <c r="Q12" s="23">
        <v>11</v>
      </c>
      <c r="R12" s="24" t="s">
        <v>488</v>
      </c>
      <c r="S12" s="25">
        <v>600</v>
      </c>
      <c r="T12" s="26"/>
      <c r="U12" s="23">
        <v>11</v>
      </c>
      <c r="V12" s="24" t="s">
        <v>489</v>
      </c>
      <c r="W12" s="25">
        <v>200</v>
      </c>
      <c r="X12" s="26"/>
      <c r="AA12" s="4">
        <v>4191011</v>
      </c>
      <c r="AB12" s="4">
        <v>4192006</v>
      </c>
      <c r="AC12" s="4">
        <v>4193008</v>
      </c>
      <c r="AD12" s="4">
        <v>4194009</v>
      </c>
      <c r="AE12" s="4">
        <v>4195011</v>
      </c>
      <c r="AF12" s="4">
        <v>4196011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484</v>
      </c>
      <c r="O13" s="29">
        <v>0</v>
      </c>
      <c r="P13" s="30"/>
      <c r="Q13" s="27" t="s">
        <v>25</v>
      </c>
      <c r="R13" s="28" t="s">
        <v>45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12</v>
      </c>
      <c r="B14" s="24" t="s">
        <v>490</v>
      </c>
      <c r="C14" s="25">
        <v>2700</v>
      </c>
      <c r="D14" s="26"/>
      <c r="E14" s="23">
        <v>8</v>
      </c>
      <c r="F14" s="24" t="s">
        <v>491</v>
      </c>
      <c r="G14" s="25">
        <v>250</v>
      </c>
      <c r="H14" s="26"/>
      <c r="I14" s="23">
        <v>10</v>
      </c>
      <c r="J14" s="24" t="s">
        <v>492</v>
      </c>
      <c r="K14" s="25">
        <v>3350</v>
      </c>
      <c r="L14" s="26"/>
      <c r="M14" s="23">
        <v>10</v>
      </c>
      <c r="N14" s="24" t="s">
        <v>488</v>
      </c>
      <c r="O14" s="25">
        <v>350</v>
      </c>
      <c r="P14" s="26"/>
      <c r="Q14" s="23">
        <v>14</v>
      </c>
      <c r="R14" s="24" t="s">
        <v>493</v>
      </c>
      <c r="S14" s="25">
        <v>450</v>
      </c>
      <c r="T14" s="26"/>
      <c r="U14" s="23">
        <v>12</v>
      </c>
      <c r="V14" s="24" t="s">
        <v>494</v>
      </c>
      <c r="W14" s="25">
        <v>200</v>
      </c>
      <c r="X14" s="26"/>
      <c r="AA14" s="4">
        <v>4191012</v>
      </c>
      <c r="AB14" s="4">
        <v>4192008</v>
      </c>
      <c r="AC14" s="4">
        <v>4193010</v>
      </c>
      <c r="AD14" s="4">
        <v>4194010</v>
      </c>
      <c r="AE14" s="4">
        <v>4195014</v>
      </c>
      <c r="AF14" s="4">
        <v>4196012</v>
      </c>
    </row>
    <row r="15" spans="1:32" ht="15" customHeight="1">
      <c r="A15" s="27" t="s">
        <v>25</v>
      </c>
      <c r="B15" s="28" t="s">
        <v>495</v>
      </c>
      <c r="C15" s="29">
        <v>0</v>
      </c>
      <c r="D15" s="30"/>
      <c r="E15" s="27" t="s">
        <v>25</v>
      </c>
      <c r="F15" s="28" t="s">
        <v>52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45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14</v>
      </c>
      <c r="B16" s="24" t="s">
        <v>496</v>
      </c>
      <c r="C16" s="25">
        <v>2700</v>
      </c>
      <c r="D16" s="26"/>
      <c r="E16" s="23">
        <v>9</v>
      </c>
      <c r="F16" s="24" t="s">
        <v>497</v>
      </c>
      <c r="G16" s="25">
        <v>150</v>
      </c>
      <c r="H16" s="26"/>
      <c r="I16" s="23">
        <v>12</v>
      </c>
      <c r="J16" s="24" t="s">
        <v>486</v>
      </c>
      <c r="K16" s="25">
        <v>3300</v>
      </c>
      <c r="L16" s="26"/>
      <c r="M16" s="23">
        <v>13</v>
      </c>
      <c r="N16" s="24" t="s">
        <v>493</v>
      </c>
      <c r="O16" s="25">
        <v>250</v>
      </c>
      <c r="P16" s="26"/>
      <c r="Q16" s="23">
        <v>15</v>
      </c>
      <c r="R16" s="24" t="s">
        <v>498</v>
      </c>
      <c r="S16" s="25">
        <v>250</v>
      </c>
      <c r="T16" s="26"/>
      <c r="U16" s="23">
        <v>13</v>
      </c>
      <c r="V16" s="24" t="s">
        <v>499</v>
      </c>
      <c r="W16" s="25">
        <v>400</v>
      </c>
      <c r="X16" s="26"/>
      <c r="AA16" s="4">
        <v>4191014</v>
      </c>
      <c r="AB16" s="4">
        <v>4192009</v>
      </c>
      <c r="AC16" s="4">
        <v>4193012</v>
      </c>
      <c r="AD16" s="4">
        <v>4194013</v>
      </c>
      <c r="AE16" s="4">
        <v>4195015</v>
      </c>
      <c r="AF16" s="4">
        <v>4196013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500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501</v>
      </c>
      <c r="S17" s="29">
        <v>0</v>
      </c>
      <c r="T17" s="30"/>
      <c r="U17" s="27" t="s">
        <v>25</v>
      </c>
      <c r="V17" s="28" t="s">
        <v>64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15</v>
      </c>
      <c r="B18" s="24" t="s">
        <v>502</v>
      </c>
      <c r="C18" s="25">
        <v>3250</v>
      </c>
      <c r="D18" s="26"/>
      <c r="E18" s="23">
        <v>11</v>
      </c>
      <c r="F18" s="24" t="s">
        <v>502</v>
      </c>
      <c r="G18" s="25">
        <v>300</v>
      </c>
      <c r="H18" s="26"/>
      <c r="I18" s="23">
        <v>14</v>
      </c>
      <c r="J18" s="24" t="s">
        <v>479</v>
      </c>
      <c r="K18" s="25">
        <v>1600</v>
      </c>
      <c r="L18" s="26"/>
      <c r="M18" s="23">
        <v>14</v>
      </c>
      <c r="N18" s="24" t="s">
        <v>498</v>
      </c>
      <c r="O18" s="25">
        <v>150</v>
      </c>
      <c r="P18" s="26"/>
      <c r="Q18" s="23">
        <v>16</v>
      </c>
      <c r="R18" s="24" t="s">
        <v>503</v>
      </c>
      <c r="S18" s="25">
        <v>250</v>
      </c>
      <c r="T18" s="26"/>
      <c r="U18" s="23">
        <v>14</v>
      </c>
      <c r="V18" s="24" t="s">
        <v>504</v>
      </c>
      <c r="W18" s="25">
        <v>200</v>
      </c>
      <c r="X18" s="26"/>
      <c r="AA18" s="4">
        <v>4191015</v>
      </c>
      <c r="AB18" s="4">
        <v>4192011</v>
      </c>
      <c r="AC18" s="4">
        <v>4193014</v>
      </c>
      <c r="AD18" s="4">
        <v>4194014</v>
      </c>
      <c r="AE18" s="4">
        <v>4195016</v>
      </c>
      <c r="AF18" s="4">
        <v>4196014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501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480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16</v>
      </c>
      <c r="B20" s="24" t="s">
        <v>505</v>
      </c>
      <c r="C20" s="25">
        <v>2050</v>
      </c>
      <c r="D20" s="26"/>
      <c r="E20" s="23">
        <v>12</v>
      </c>
      <c r="F20" s="24" t="s">
        <v>488</v>
      </c>
      <c r="G20" s="25">
        <v>200</v>
      </c>
      <c r="H20" s="26"/>
      <c r="I20" s="23">
        <v>15</v>
      </c>
      <c r="J20" s="24" t="s">
        <v>506</v>
      </c>
      <c r="K20" s="25">
        <v>1800</v>
      </c>
      <c r="L20" s="26"/>
      <c r="M20" s="23">
        <v>15</v>
      </c>
      <c r="N20" s="24" t="s">
        <v>491</v>
      </c>
      <c r="O20" s="25">
        <v>300</v>
      </c>
      <c r="P20" s="26"/>
      <c r="Q20" s="23">
        <v>17</v>
      </c>
      <c r="R20" s="24" t="s">
        <v>491</v>
      </c>
      <c r="S20" s="25">
        <v>600</v>
      </c>
      <c r="T20" s="26"/>
      <c r="U20" s="23">
        <v>17</v>
      </c>
      <c r="V20" s="24" t="s">
        <v>507</v>
      </c>
      <c r="W20" s="25">
        <v>350</v>
      </c>
      <c r="X20" s="26"/>
      <c r="AA20" s="4">
        <v>4191016</v>
      </c>
      <c r="AB20" s="4">
        <v>4192012</v>
      </c>
      <c r="AC20" s="4">
        <v>4193015</v>
      </c>
      <c r="AD20" s="4">
        <v>4194015</v>
      </c>
      <c r="AE20" s="4">
        <v>4195017</v>
      </c>
      <c r="AF20" s="4">
        <v>4196017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45</v>
      </c>
      <c r="G21" s="29">
        <v>0</v>
      </c>
      <c r="H21" s="30"/>
      <c r="I21" s="27" t="s">
        <v>25</v>
      </c>
      <c r="J21" s="28" t="s">
        <v>45</v>
      </c>
      <c r="K21" s="29">
        <v>0</v>
      </c>
      <c r="L21" s="30"/>
      <c r="M21" s="27" t="s">
        <v>25</v>
      </c>
      <c r="N21" s="28" t="s">
        <v>52</v>
      </c>
      <c r="O21" s="29">
        <v>0</v>
      </c>
      <c r="P21" s="30"/>
      <c r="Q21" s="27" t="s">
        <v>25</v>
      </c>
      <c r="R21" s="28" t="s">
        <v>52</v>
      </c>
      <c r="S21" s="29">
        <v>0</v>
      </c>
      <c r="T21" s="30"/>
      <c r="U21" s="27" t="s">
        <v>25</v>
      </c>
      <c r="V21" s="28" t="s">
        <v>508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26</v>
      </c>
      <c r="C22" s="25">
        <v>0</v>
      </c>
      <c r="D22" s="26"/>
      <c r="E22" s="23">
        <v>15</v>
      </c>
      <c r="F22" s="24" t="s">
        <v>493</v>
      </c>
      <c r="G22" s="25">
        <v>250</v>
      </c>
      <c r="H22" s="26"/>
      <c r="I22" s="23">
        <v>16</v>
      </c>
      <c r="J22" s="24" t="s">
        <v>509</v>
      </c>
      <c r="K22" s="25">
        <v>2950</v>
      </c>
      <c r="L22" s="26"/>
      <c r="M22" s="23">
        <v>0</v>
      </c>
      <c r="N22" s="24" t="s">
        <v>26</v>
      </c>
      <c r="O22" s="25">
        <v>0</v>
      </c>
      <c r="P22" s="26"/>
      <c r="Q22" s="23">
        <v>19</v>
      </c>
      <c r="R22" s="24" t="s">
        <v>471</v>
      </c>
      <c r="S22" s="25">
        <v>300</v>
      </c>
      <c r="T22" s="26"/>
      <c r="U22" s="23">
        <v>20</v>
      </c>
      <c r="V22" s="24" t="s">
        <v>510</v>
      </c>
      <c r="W22" s="25">
        <v>150</v>
      </c>
      <c r="X22" s="26"/>
      <c r="AA22" s="4">
        <v>0</v>
      </c>
      <c r="AB22" s="4">
        <v>4192015</v>
      </c>
      <c r="AC22" s="4">
        <v>4193016</v>
      </c>
      <c r="AD22" s="4">
        <v>0</v>
      </c>
      <c r="AE22" s="4">
        <v>4195019</v>
      </c>
      <c r="AF22" s="4">
        <v>4196020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478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26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26</v>
      </c>
      <c r="C24" s="25">
        <v>0</v>
      </c>
      <c r="D24" s="26"/>
      <c r="E24" s="23">
        <v>16</v>
      </c>
      <c r="F24" s="24" t="s">
        <v>498</v>
      </c>
      <c r="G24" s="25">
        <v>100</v>
      </c>
      <c r="H24" s="26"/>
      <c r="I24" s="23">
        <v>20</v>
      </c>
      <c r="J24" s="24" t="s">
        <v>511</v>
      </c>
      <c r="K24" s="25">
        <v>5250</v>
      </c>
      <c r="L24" s="26"/>
      <c r="M24" s="23">
        <v>0</v>
      </c>
      <c r="N24" s="24" t="s">
        <v>26</v>
      </c>
      <c r="O24" s="25">
        <v>0</v>
      </c>
      <c r="P24" s="26"/>
      <c r="Q24" s="23">
        <v>0</v>
      </c>
      <c r="R24" s="24" t="s">
        <v>26</v>
      </c>
      <c r="S24" s="25">
        <v>0</v>
      </c>
      <c r="T24" s="26"/>
      <c r="U24" s="23">
        <v>21</v>
      </c>
      <c r="V24" s="24" t="s">
        <v>512</v>
      </c>
      <c r="W24" s="25">
        <v>150</v>
      </c>
      <c r="X24" s="26"/>
      <c r="AA24" s="4">
        <v>0</v>
      </c>
      <c r="AB24" s="4">
        <v>4192016</v>
      </c>
      <c r="AC24" s="4">
        <v>4193020</v>
      </c>
      <c r="AD24" s="4">
        <v>0</v>
      </c>
      <c r="AE24" s="4">
        <v>0</v>
      </c>
      <c r="AF24" s="4">
        <v>4196021</v>
      </c>
    </row>
    <row r="25" spans="1:32" ht="15" customHeight="1">
      <c r="A25" s="27" t="s">
        <v>25</v>
      </c>
      <c r="B25" s="28" t="s">
        <v>26</v>
      </c>
      <c r="C25" s="29">
        <v>0</v>
      </c>
      <c r="D25" s="30"/>
      <c r="E25" s="27" t="s">
        <v>25</v>
      </c>
      <c r="F25" s="28" t="s">
        <v>501</v>
      </c>
      <c r="G25" s="29">
        <v>0</v>
      </c>
      <c r="H25" s="30"/>
      <c r="I25" s="27" t="s">
        <v>25</v>
      </c>
      <c r="J25" s="28" t="s">
        <v>513</v>
      </c>
      <c r="K25" s="29">
        <v>0</v>
      </c>
      <c r="L25" s="30"/>
      <c r="M25" s="27" t="s">
        <v>25</v>
      </c>
      <c r="N25" s="28" t="s">
        <v>26</v>
      </c>
      <c r="O25" s="29">
        <v>0</v>
      </c>
      <c r="P25" s="30"/>
      <c r="Q25" s="27" t="s">
        <v>25</v>
      </c>
      <c r="R25" s="28" t="s">
        <v>26</v>
      </c>
      <c r="S25" s="29">
        <v>0</v>
      </c>
      <c r="T25" s="30"/>
      <c r="U25" s="27" t="s">
        <v>25</v>
      </c>
      <c r="V25" s="28" t="s">
        <v>26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26</v>
      </c>
      <c r="C26" s="25">
        <v>0</v>
      </c>
      <c r="D26" s="26"/>
      <c r="E26" s="23">
        <v>0</v>
      </c>
      <c r="F26" s="24" t="s">
        <v>26</v>
      </c>
      <c r="G26" s="25">
        <v>0</v>
      </c>
      <c r="H26" s="26"/>
      <c r="I26" s="23">
        <v>23</v>
      </c>
      <c r="J26" s="24" t="s">
        <v>514</v>
      </c>
      <c r="K26" s="25">
        <v>1750</v>
      </c>
      <c r="L26" s="26"/>
      <c r="M26" s="23">
        <v>0</v>
      </c>
      <c r="N26" s="24" t="s">
        <v>26</v>
      </c>
      <c r="O26" s="25">
        <v>0</v>
      </c>
      <c r="P26" s="26"/>
      <c r="Q26" s="23">
        <v>0</v>
      </c>
      <c r="R26" s="24" t="s">
        <v>26</v>
      </c>
      <c r="S26" s="25">
        <v>0</v>
      </c>
      <c r="T26" s="26"/>
      <c r="U26" s="23">
        <v>23</v>
      </c>
      <c r="V26" s="24" t="s">
        <v>515</v>
      </c>
      <c r="W26" s="25">
        <v>100</v>
      </c>
      <c r="X26" s="26"/>
      <c r="AA26" s="4">
        <v>0</v>
      </c>
      <c r="AB26" s="4">
        <v>0</v>
      </c>
      <c r="AC26" s="4">
        <v>4193023</v>
      </c>
      <c r="AD26" s="4">
        <v>0</v>
      </c>
      <c r="AE26" s="4">
        <v>0</v>
      </c>
      <c r="AF26" s="4">
        <v>4196023</v>
      </c>
    </row>
    <row r="27" spans="1:32" ht="15" customHeight="1">
      <c r="A27" s="27" t="s">
        <v>25</v>
      </c>
      <c r="B27" s="28" t="s">
        <v>26</v>
      </c>
      <c r="C27" s="29">
        <v>0</v>
      </c>
      <c r="D27" s="30"/>
      <c r="E27" s="27" t="s">
        <v>25</v>
      </c>
      <c r="F27" s="28" t="s">
        <v>26</v>
      </c>
      <c r="G27" s="29">
        <v>0</v>
      </c>
      <c r="H27" s="30"/>
      <c r="I27" s="27" t="s">
        <v>25</v>
      </c>
      <c r="J27" s="28" t="s">
        <v>501</v>
      </c>
      <c r="K27" s="29">
        <v>0</v>
      </c>
      <c r="L27" s="30"/>
      <c r="M27" s="27" t="s">
        <v>25</v>
      </c>
      <c r="N27" s="28" t="s">
        <v>26</v>
      </c>
      <c r="O27" s="29">
        <v>0</v>
      </c>
      <c r="P27" s="30"/>
      <c r="Q27" s="27" t="s">
        <v>25</v>
      </c>
      <c r="R27" s="28" t="s">
        <v>26</v>
      </c>
      <c r="S27" s="29">
        <v>0</v>
      </c>
      <c r="T27" s="30"/>
      <c r="U27" s="27" t="s">
        <v>25</v>
      </c>
      <c r="V27" s="28" t="s">
        <v>26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26</v>
      </c>
      <c r="C28" s="25">
        <v>0</v>
      </c>
      <c r="D28" s="26"/>
      <c r="E28" s="23">
        <v>0</v>
      </c>
      <c r="F28" s="24" t="s">
        <v>26</v>
      </c>
      <c r="G28" s="25">
        <v>0</v>
      </c>
      <c r="H28" s="26"/>
      <c r="I28" s="23">
        <v>24</v>
      </c>
      <c r="J28" s="24" t="s">
        <v>516</v>
      </c>
      <c r="K28" s="25">
        <v>4250</v>
      </c>
      <c r="L28" s="26"/>
      <c r="M28" s="23">
        <v>0</v>
      </c>
      <c r="N28" s="24" t="s">
        <v>26</v>
      </c>
      <c r="O28" s="25">
        <v>0</v>
      </c>
      <c r="P28" s="26"/>
      <c r="Q28" s="23">
        <v>0</v>
      </c>
      <c r="R28" s="24" t="s">
        <v>26</v>
      </c>
      <c r="S28" s="25">
        <v>0</v>
      </c>
      <c r="T28" s="26"/>
      <c r="U28" s="23">
        <v>27</v>
      </c>
      <c r="V28" s="24" t="s">
        <v>502</v>
      </c>
      <c r="W28" s="25">
        <v>1050</v>
      </c>
      <c r="X28" s="26"/>
      <c r="AA28" s="4">
        <v>0</v>
      </c>
      <c r="AB28" s="4">
        <v>0</v>
      </c>
      <c r="AC28" s="4">
        <v>4193024</v>
      </c>
      <c r="AD28" s="4">
        <v>0</v>
      </c>
      <c r="AE28" s="4">
        <v>0</v>
      </c>
      <c r="AF28" s="4">
        <v>4196027</v>
      </c>
    </row>
    <row r="29" spans="1:32" ht="15" customHeight="1">
      <c r="A29" s="27" t="s">
        <v>25</v>
      </c>
      <c r="B29" s="28" t="s">
        <v>26</v>
      </c>
      <c r="C29" s="29">
        <v>0</v>
      </c>
      <c r="D29" s="30"/>
      <c r="E29" s="27" t="s">
        <v>25</v>
      </c>
      <c r="F29" s="28" t="s">
        <v>26</v>
      </c>
      <c r="G29" s="29">
        <v>0</v>
      </c>
      <c r="H29" s="30"/>
      <c r="I29" s="27" t="s">
        <v>25</v>
      </c>
      <c r="J29" s="28" t="s">
        <v>26</v>
      </c>
      <c r="K29" s="29">
        <v>0</v>
      </c>
      <c r="L29" s="30"/>
      <c r="M29" s="27" t="s">
        <v>25</v>
      </c>
      <c r="N29" s="28" t="s">
        <v>26</v>
      </c>
      <c r="O29" s="29">
        <v>0</v>
      </c>
      <c r="P29" s="30"/>
      <c r="Q29" s="27" t="s">
        <v>25</v>
      </c>
      <c r="R29" s="28" t="s">
        <v>26</v>
      </c>
      <c r="S29" s="29">
        <v>0</v>
      </c>
      <c r="T29" s="30"/>
      <c r="U29" s="27" t="s">
        <v>25</v>
      </c>
      <c r="V29" s="28" t="s">
        <v>26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26</v>
      </c>
      <c r="C30" s="25">
        <v>0</v>
      </c>
      <c r="D30" s="26"/>
      <c r="E30" s="23">
        <v>0</v>
      </c>
      <c r="F30" s="24" t="s">
        <v>26</v>
      </c>
      <c r="G30" s="25">
        <v>0</v>
      </c>
      <c r="H30" s="26"/>
      <c r="I30" s="23">
        <v>26</v>
      </c>
      <c r="J30" s="24" t="s">
        <v>485</v>
      </c>
      <c r="K30" s="25">
        <v>5950</v>
      </c>
      <c r="L30" s="26"/>
      <c r="M30" s="23">
        <v>0</v>
      </c>
      <c r="N30" s="24" t="s">
        <v>26</v>
      </c>
      <c r="O30" s="25">
        <v>0</v>
      </c>
      <c r="P30" s="26"/>
      <c r="Q30" s="23">
        <v>0</v>
      </c>
      <c r="R30" s="24" t="s">
        <v>26</v>
      </c>
      <c r="S30" s="25">
        <v>0</v>
      </c>
      <c r="T30" s="26"/>
      <c r="U30" s="23">
        <v>28</v>
      </c>
      <c r="V30" s="24" t="s">
        <v>488</v>
      </c>
      <c r="W30" s="25">
        <v>600</v>
      </c>
      <c r="X30" s="26"/>
      <c r="AA30" s="4">
        <v>0</v>
      </c>
      <c r="AB30" s="4">
        <v>0</v>
      </c>
      <c r="AC30" s="4">
        <v>4193026</v>
      </c>
      <c r="AD30" s="4">
        <v>0</v>
      </c>
      <c r="AE30" s="4">
        <v>0</v>
      </c>
      <c r="AF30" s="4">
        <v>4196028</v>
      </c>
    </row>
    <row r="31" spans="1:32" ht="15" customHeight="1">
      <c r="A31" s="27" t="s">
        <v>25</v>
      </c>
      <c r="B31" s="28" t="s">
        <v>26</v>
      </c>
      <c r="C31" s="29">
        <v>0</v>
      </c>
      <c r="D31" s="30"/>
      <c r="E31" s="27" t="s">
        <v>25</v>
      </c>
      <c r="F31" s="28" t="s">
        <v>26</v>
      </c>
      <c r="G31" s="29">
        <v>0</v>
      </c>
      <c r="H31" s="30"/>
      <c r="I31" s="27" t="s">
        <v>25</v>
      </c>
      <c r="J31" s="28" t="s">
        <v>26</v>
      </c>
      <c r="K31" s="29">
        <v>0</v>
      </c>
      <c r="L31" s="30"/>
      <c r="M31" s="27" t="s">
        <v>25</v>
      </c>
      <c r="N31" s="28" t="s">
        <v>26</v>
      </c>
      <c r="O31" s="29">
        <v>0</v>
      </c>
      <c r="P31" s="30"/>
      <c r="Q31" s="27" t="s">
        <v>25</v>
      </c>
      <c r="R31" s="28" t="s">
        <v>26</v>
      </c>
      <c r="S31" s="29">
        <v>0</v>
      </c>
      <c r="T31" s="30"/>
      <c r="U31" s="27" t="s">
        <v>25</v>
      </c>
      <c r="V31" s="28" t="s">
        <v>45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26</v>
      </c>
      <c r="C32" s="25">
        <v>0</v>
      </c>
      <c r="D32" s="26"/>
      <c r="E32" s="23">
        <v>0</v>
      </c>
      <c r="F32" s="24" t="s">
        <v>26</v>
      </c>
      <c r="G32" s="25">
        <v>0</v>
      </c>
      <c r="H32" s="26"/>
      <c r="I32" s="23">
        <v>0</v>
      </c>
      <c r="J32" s="24" t="s">
        <v>26</v>
      </c>
      <c r="K32" s="25">
        <v>0</v>
      </c>
      <c r="L32" s="26"/>
      <c r="M32" s="23">
        <v>0</v>
      </c>
      <c r="N32" s="24" t="s">
        <v>26</v>
      </c>
      <c r="O32" s="25">
        <v>0</v>
      </c>
      <c r="P32" s="26"/>
      <c r="Q32" s="23">
        <v>0</v>
      </c>
      <c r="R32" s="24" t="s">
        <v>26</v>
      </c>
      <c r="S32" s="25">
        <v>0</v>
      </c>
      <c r="T32" s="26"/>
      <c r="U32" s="23">
        <v>31</v>
      </c>
      <c r="V32" s="24" t="s">
        <v>491</v>
      </c>
      <c r="W32" s="25">
        <v>400</v>
      </c>
      <c r="X32" s="26"/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4196031</v>
      </c>
    </row>
    <row r="33" spans="1:32" ht="15" customHeight="1">
      <c r="A33" s="27" t="s">
        <v>25</v>
      </c>
      <c r="B33" s="28" t="s">
        <v>26</v>
      </c>
      <c r="C33" s="29">
        <v>0</v>
      </c>
      <c r="D33" s="30"/>
      <c r="E33" s="27" t="s">
        <v>25</v>
      </c>
      <c r="F33" s="28" t="s">
        <v>26</v>
      </c>
      <c r="G33" s="29">
        <v>0</v>
      </c>
      <c r="H33" s="30"/>
      <c r="I33" s="27" t="s">
        <v>25</v>
      </c>
      <c r="J33" s="28" t="s">
        <v>26</v>
      </c>
      <c r="K33" s="29">
        <v>0</v>
      </c>
      <c r="L33" s="30"/>
      <c r="M33" s="27" t="s">
        <v>25</v>
      </c>
      <c r="N33" s="28" t="s">
        <v>26</v>
      </c>
      <c r="O33" s="29">
        <v>0</v>
      </c>
      <c r="P33" s="30"/>
      <c r="Q33" s="27" t="s">
        <v>25</v>
      </c>
      <c r="R33" s="28" t="s">
        <v>26</v>
      </c>
      <c r="S33" s="29">
        <v>0</v>
      </c>
      <c r="T33" s="30"/>
      <c r="U33" s="27" t="s">
        <v>25</v>
      </c>
      <c r="V33" s="28" t="s">
        <v>52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0</v>
      </c>
      <c r="B34" s="24" t="s">
        <v>26</v>
      </c>
      <c r="C34" s="25">
        <v>0</v>
      </c>
      <c r="D34" s="26"/>
      <c r="E34" s="23">
        <v>0</v>
      </c>
      <c r="F34" s="24" t="s">
        <v>26</v>
      </c>
      <c r="G34" s="25">
        <v>0</v>
      </c>
      <c r="H34" s="26"/>
      <c r="I34" s="23">
        <v>0</v>
      </c>
      <c r="J34" s="24" t="s">
        <v>26</v>
      </c>
      <c r="K34" s="25">
        <v>0</v>
      </c>
      <c r="L34" s="26"/>
      <c r="M34" s="23">
        <v>0</v>
      </c>
      <c r="N34" s="24" t="s">
        <v>26</v>
      </c>
      <c r="O34" s="25">
        <v>0</v>
      </c>
      <c r="P34" s="26"/>
      <c r="Q34" s="23">
        <v>0</v>
      </c>
      <c r="R34" s="24" t="s">
        <v>26</v>
      </c>
      <c r="S34" s="25">
        <v>0</v>
      </c>
      <c r="T34" s="26"/>
      <c r="U34" s="23">
        <v>32</v>
      </c>
      <c r="V34" s="24" t="s">
        <v>499</v>
      </c>
      <c r="W34" s="25">
        <v>250</v>
      </c>
      <c r="X34" s="26"/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4196032</v>
      </c>
    </row>
    <row r="35" spans="1:32" ht="15" customHeight="1">
      <c r="A35" s="27" t="s">
        <v>25</v>
      </c>
      <c r="B35" s="28" t="s">
        <v>26</v>
      </c>
      <c r="C35" s="29">
        <v>0</v>
      </c>
      <c r="D35" s="30"/>
      <c r="E35" s="27" t="s">
        <v>25</v>
      </c>
      <c r="F35" s="28" t="s">
        <v>26</v>
      </c>
      <c r="G35" s="29">
        <v>0</v>
      </c>
      <c r="H35" s="30"/>
      <c r="I35" s="27" t="s">
        <v>25</v>
      </c>
      <c r="J35" s="28" t="s">
        <v>26</v>
      </c>
      <c r="K35" s="29">
        <v>0</v>
      </c>
      <c r="L35" s="30"/>
      <c r="M35" s="27" t="s">
        <v>25</v>
      </c>
      <c r="N35" s="28" t="s">
        <v>26</v>
      </c>
      <c r="O35" s="29">
        <v>0</v>
      </c>
      <c r="P35" s="30"/>
      <c r="Q35" s="27" t="s">
        <v>25</v>
      </c>
      <c r="R35" s="28" t="s">
        <v>26</v>
      </c>
      <c r="S35" s="29">
        <v>0</v>
      </c>
      <c r="T35" s="30"/>
      <c r="U35" s="27" t="s">
        <v>25</v>
      </c>
      <c r="V35" s="28" t="s">
        <v>26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>
        <v>0</v>
      </c>
      <c r="B36" s="24" t="s">
        <v>26</v>
      </c>
      <c r="C36" s="25">
        <v>0</v>
      </c>
      <c r="D36" s="26"/>
      <c r="E36" s="23">
        <v>0</v>
      </c>
      <c r="F36" s="24" t="s">
        <v>26</v>
      </c>
      <c r="G36" s="25">
        <v>0</v>
      </c>
      <c r="H36" s="26"/>
      <c r="I36" s="23">
        <v>0</v>
      </c>
      <c r="J36" s="24" t="s">
        <v>26</v>
      </c>
      <c r="K36" s="25">
        <v>0</v>
      </c>
      <c r="L36" s="26"/>
      <c r="M36" s="23">
        <v>0</v>
      </c>
      <c r="N36" s="24" t="s">
        <v>26</v>
      </c>
      <c r="O36" s="25">
        <v>0</v>
      </c>
      <c r="P36" s="26"/>
      <c r="Q36" s="23">
        <v>0</v>
      </c>
      <c r="R36" s="24" t="s">
        <v>26</v>
      </c>
      <c r="S36" s="25">
        <v>0</v>
      </c>
      <c r="T36" s="26"/>
      <c r="U36" s="23">
        <v>33</v>
      </c>
      <c r="V36" s="24" t="s">
        <v>517</v>
      </c>
      <c r="W36" s="25">
        <v>100</v>
      </c>
      <c r="X36" s="26"/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4196033</v>
      </c>
    </row>
    <row r="37" spans="1:32" ht="15" customHeight="1">
      <c r="A37" s="27" t="s">
        <v>25</v>
      </c>
      <c r="B37" s="28" t="s">
        <v>26</v>
      </c>
      <c r="C37" s="29">
        <v>0</v>
      </c>
      <c r="D37" s="30"/>
      <c r="E37" s="27" t="s">
        <v>25</v>
      </c>
      <c r="F37" s="28" t="s">
        <v>26</v>
      </c>
      <c r="G37" s="29">
        <v>0</v>
      </c>
      <c r="H37" s="30"/>
      <c r="I37" s="27" t="s">
        <v>25</v>
      </c>
      <c r="J37" s="28" t="s">
        <v>26</v>
      </c>
      <c r="K37" s="29">
        <v>0</v>
      </c>
      <c r="L37" s="30"/>
      <c r="M37" s="27" t="s">
        <v>25</v>
      </c>
      <c r="N37" s="28" t="s">
        <v>26</v>
      </c>
      <c r="O37" s="29">
        <v>0</v>
      </c>
      <c r="P37" s="30"/>
      <c r="Q37" s="27" t="s">
        <v>25</v>
      </c>
      <c r="R37" s="28" t="s">
        <v>26</v>
      </c>
      <c r="S37" s="29">
        <v>0</v>
      </c>
      <c r="T37" s="30"/>
      <c r="U37" s="27" t="s">
        <v>25</v>
      </c>
      <c r="V37" s="28" t="s">
        <v>518</v>
      </c>
      <c r="W37" s="29">
        <v>0</v>
      </c>
      <c r="X37" s="30"/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5" customHeight="1">
      <c r="A38" s="23">
        <v>0</v>
      </c>
      <c r="B38" s="24" t="s">
        <v>26</v>
      </c>
      <c r="C38" s="25">
        <v>0</v>
      </c>
      <c r="D38" s="26"/>
      <c r="E38" s="23">
        <v>0</v>
      </c>
      <c r="F38" s="24" t="s">
        <v>26</v>
      </c>
      <c r="G38" s="25">
        <v>0</v>
      </c>
      <c r="H38" s="26"/>
      <c r="I38" s="23">
        <v>0</v>
      </c>
      <c r="J38" s="24" t="s">
        <v>26</v>
      </c>
      <c r="K38" s="25">
        <v>0</v>
      </c>
      <c r="L38" s="26"/>
      <c r="M38" s="23">
        <v>0</v>
      </c>
      <c r="N38" s="24" t="s">
        <v>26</v>
      </c>
      <c r="O38" s="25">
        <v>0</v>
      </c>
      <c r="P38" s="26"/>
      <c r="Q38" s="23">
        <v>0</v>
      </c>
      <c r="R38" s="24" t="s">
        <v>26</v>
      </c>
      <c r="S38" s="25">
        <v>0</v>
      </c>
      <c r="T38" s="26"/>
      <c r="U38" s="23">
        <v>34</v>
      </c>
      <c r="V38" s="24" t="s">
        <v>493</v>
      </c>
      <c r="W38" s="25">
        <v>450</v>
      </c>
      <c r="X38" s="26"/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4196034</v>
      </c>
    </row>
    <row r="39" spans="1:32" ht="15" customHeight="1">
      <c r="A39" s="27" t="s">
        <v>25</v>
      </c>
      <c r="B39" s="28" t="s">
        <v>26</v>
      </c>
      <c r="C39" s="29">
        <v>0</v>
      </c>
      <c r="D39" s="30"/>
      <c r="E39" s="27" t="s">
        <v>25</v>
      </c>
      <c r="F39" s="28" t="s">
        <v>26</v>
      </c>
      <c r="G39" s="29">
        <v>0</v>
      </c>
      <c r="H39" s="30"/>
      <c r="I39" s="27" t="s">
        <v>25</v>
      </c>
      <c r="J39" s="28" t="s">
        <v>26</v>
      </c>
      <c r="K39" s="29">
        <v>0</v>
      </c>
      <c r="L39" s="30"/>
      <c r="M39" s="27" t="s">
        <v>25</v>
      </c>
      <c r="N39" s="28" t="s">
        <v>26</v>
      </c>
      <c r="O39" s="29">
        <v>0</v>
      </c>
      <c r="P39" s="30"/>
      <c r="Q39" s="27" t="s">
        <v>25</v>
      </c>
      <c r="R39" s="28" t="s">
        <v>26</v>
      </c>
      <c r="S39" s="29">
        <v>0</v>
      </c>
      <c r="T39" s="30"/>
      <c r="U39" s="27" t="s">
        <v>25</v>
      </c>
      <c r="V39" s="28" t="s">
        <v>26</v>
      </c>
      <c r="W39" s="29">
        <v>0</v>
      </c>
      <c r="X39" s="30"/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5" customHeight="1">
      <c r="A40" s="23">
        <v>0</v>
      </c>
      <c r="B40" s="24" t="s">
        <v>26</v>
      </c>
      <c r="C40" s="25">
        <v>0</v>
      </c>
      <c r="D40" s="26"/>
      <c r="E40" s="23">
        <v>0</v>
      </c>
      <c r="F40" s="24" t="s">
        <v>26</v>
      </c>
      <c r="G40" s="25">
        <v>0</v>
      </c>
      <c r="H40" s="26"/>
      <c r="I40" s="23">
        <v>0</v>
      </c>
      <c r="J40" s="24" t="s">
        <v>26</v>
      </c>
      <c r="K40" s="25">
        <v>0</v>
      </c>
      <c r="L40" s="26"/>
      <c r="M40" s="23">
        <v>0</v>
      </c>
      <c r="N40" s="24" t="s">
        <v>26</v>
      </c>
      <c r="O40" s="25">
        <v>0</v>
      </c>
      <c r="P40" s="26"/>
      <c r="Q40" s="23">
        <v>0</v>
      </c>
      <c r="R40" s="24" t="s">
        <v>26</v>
      </c>
      <c r="S40" s="25">
        <v>0</v>
      </c>
      <c r="T40" s="26"/>
      <c r="U40" s="23">
        <v>35</v>
      </c>
      <c r="V40" s="24" t="s">
        <v>498</v>
      </c>
      <c r="W40" s="25">
        <v>150</v>
      </c>
      <c r="X40" s="26"/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4196035</v>
      </c>
    </row>
    <row r="41" spans="1:32" ht="15" customHeight="1">
      <c r="A41" s="31" t="s">
        <v>25</v>
      </c>
      <c r="B41" s="32" t="s">
        <v>26</v>
      </c>
      <c r="C41" s="33">
        <v>0</v>
      </c>
      <c r="D41" s="34"/>
      <c r="E41" s="31" t="s">
        <v>25</v>
      </c>
      <c r="F41" s="32" t="s">
        <v>26</v>
      </c>
      <c r="G41" s="33">
        <v>0</v>
      </c>
      <c r="H41" s="34"/>
      <c r="I41" s="31" t="s">
        <v>25</v>
      </c>
      <c r="J41" s="32" t="s">
        <v>26</v>
      </c>
      <c r="K41" s="33">
        <v>0</v>
      </c>
      <c r="L41" s="34"/>
      <c r="M41" s="31" t="s">
        <v>25</v>
      </c>
      <c r="N41" s="32" t="s">
        <v>26</v>
      </c>
      <c r="O41" s="33">
        <v>0</v>
      </c>
      <c r="P41" s="34"/>
      <c r="Q41" s="31" t="s">
        <v>25</v>
      </c>
      <c r="R41" s="32" t="s">
        <v>26</v>
      </c>
      <c r="S41" s="33">
        <v>0</v>
      </c>
      <c r="T41" s="34"/>
      <c r="U41" s="31" t="s">
        <v>25</v>
      </c>
      <c r="V41" s="32" t="s">
        <v>501</v>
      </c>
      <c r="W41" s="33">
        <v>0</v>
      </c>
      <c r="X41" s="34"/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5" customHeight="1">
      <c r="A42" s="35"/>
      <c r="B42" s="36" t="s">
        <v>66</v>
      </c>
      <c r="C42" s="16">
        <f>C6+C8+C10+C12+C14+C16+C18+C20+C22+C24+C26+C28+C30+C32+C34+C36+C38+C40</f>
        <v>20650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1900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42900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3300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4200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5450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/>
      <c r="L44" s="46"/>
      <c r="M44" s="6"/>
      <c r="N44" s="41" t="s">
        <v>68</v>
      </c>
      <c r="O44" s="45"/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519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enableFormatConditionsCalculation="0">
    <pageSetUpPr fitToPage="1"/>
  </sheetPr>
  <dimension ref="A1:AF298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467</v>
      </c>
      <c r="C4" s="15" t="s">
        <v>468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467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0</v>
      </c>
      <c r="B6" s="24" t="s">
        <v>26</v>
      </c>
      <c r="C6" s="25">
        <v>0</v>
      </c>
      <c r="D6" s="26"/>
      <c r="E6" s="23">
        <v>0</v>
      </c>
      <c r="F6" s="24" t="s">
        <v>26</v>
      </c>
      <c r="G6" s="25">
        <v>0</v>
      </c>
      <c r="H6" s="26"/>
      <c r="I6" s="23">
        <v>0</v>
      </c>
      <c r="J6" s="24" t="s">
        <v>26</v>
      </c>
      <c r="K6" s="25">
        <v>0</v>
      </c>
      <c r="L6" s="26"/>
      <c r="M6" s="23">
        <v>0</v>
      </c>
      <c r="N6" s="24" t="s">
        <v>26</v>
      </c>
      <c r="O6" s="25">
        <v>0</v>
      </c>
      <c r="P6" s="26"/>
      <c r="Q6" s="23">
        <v>0</v>
      </c>
      <c r="R6" s="24" t="s">
        <v>26</v>
      </c>
      <c r="S6" s="25">
        <v>0</v>
      </c>
      <c r="T6" s="26"/>
      <c r="U6" s="23">
        <v>37</v>
      </c>
      <c r="V6" s="24" t="s">
        <v>503</v>
      </c>
      <c r="W6" s="25">
        <v>550</v>
      </c>
      <c r="X6" s="26"/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4196037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26</v>
      </c>
      <c r="C8" s="25">
        <v>0</v>
      </c>
      <c r="D8" s="26"/>
      <c r="E8" s="23">
        <v>0</v>
      </c>
      <c r="F8" s="24" t="s">
        <v>26</v>
      </c>
      <c r="G8" s="25">
        <v>0</v>
      </c>
      <c r="H8" s="26"/>
      <c r="I8" s="23">
        <v>0</v>
      </c>
      <c r="J8" s="24" t="s">
        <v>26</v>
      </c>
      <c r="K8" s="25">
        <v>0</v>
      </c>
      <c r="L8" s="26"/>
      <c r="M8" s="23">
        <v>0</v>
      </c>
      <c r="N8" s="24" t="s">
        <v>26</v>
      </c>
      <c r="O8" s="25">
        <v>0</v>
      </c>
      <c r="P8" s="26"/>
      <c r="Q8" s="23">
        <v>0</v>
      </c>
      <c r="R8" s="24" t="s">
        <v>26</v>
      </c>
      <c r="S8" s="25">
        <v>0</v>
      </c>
      <c r="T8" s="26"/>
      <c r="U8" s="23">
        <v>38</v>
      </c>
      <c r="V8" s="24" t="s">
        <v>520</v>
      </c>
      <c r="W8" s="25">
        <v>100</v>
      </c>
      <c r="X8" s="26"/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4196038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650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5"/>
      <c r="B44" s="36" t="s">
        <v>151</v>
      </c>
      <c r="C44" s="16">
        <f>'松　戸　市'!C42 + '松　戸　市(2)'!C42</f>
        <v>20650</v>
      </c>
      <c r="D44" s="37">
        <f>'松　戸　市'!D42 + '松　戸　市(2)'!D42</f>
        <v>0</v>
      </c>
      <c r="E44" s="35"/>
      <c r="F44" s="36" t="s">
        <v>151</v>
      </c>
      <c r="G44" s="16">
        <f>'松　戸　市'!G42 + '松　戸　市(2)'!G42</f>
        <v>1900</v>
      </c>
      <c r="H44" s="37">
        <f>'松　戸　市'!H42 + '松　戸　市(2)'!H42</f>
        <v>0</v>
      </c>
      <c r="I44" s="35"/>
      <c r="J44" s="36" t="s">
        <v>151</v>
      </c>
      <c r="K44" s="16">
        <f>'松　戸　市'!K42 + '松　戸　市(2)'!K42</f>
        <v>42900</v>
      </c>
      <c r="L44" s="37">
        <f>'松　戸　市'!L42 + '松　戸　市(2)'!L42</f>
        <v>0</v>
      </c>
      <c r="M44" s="35"/>
      <c r="N44" s="36" t="s">
        <v>151</v>
      </c>
      <c r="O44" s="16">
        <f>'松　戸　市'!O42 + '松　戸　市(2)'!O42</f>
        <v>3300</v>
      </c>
      <c r="P44" s="37">
        <f>'松　戸　市'!P42 + '松　戸　市(2)'!P42</f>
        <v>0</v>
      </c>
      <c r="Q44" s="35"/>
      <c r="R44" s="36" t="s">
        <v>151</v>
      </c>
      <c r="S44" s="16">
        <f>'松　戸　市'!S42 + '松　戸　市(2)'!S42</f>
        <v>4200</v>
      </c>
      <c r="T44" s="37">
        <f>'松　戸　市'!T42 + '松　戸　市(2)'!T42</f>
        <v>0</v>
      </c>
      <c r="U44" s="35"/>
      <c r="V44" s="36" t="s">
        <v>151</v>
      </c>
      <c r="W44" s="16">
        <f>'松　戸　市'!W42 + '松　戸　市(2)'!W42</f>
        <v>6100</v>
      </c>
      <c r="X44" s="37">
        <f>'松　戸　市'!X42 + '松　戸　市(2)'!X42</f>
        <v>0</v>
      </c>
    </row>
    <row r="45" spans="1:24" ht="15" customHeight="1">
      <c r="A45" s="31"/>
      <c r="B45" s="38"/>
      <c r="C45" s="39">
        <f>'松　戸　市'!C43 + '松　戸　市(2)'!C43</f>
        <v>0</v>
      </c>
      <c r="D45" s="34">
        <f>'松　戸　市'!D43 + '松　戸　市(2)'!D43</f>
        <v>0</v>
      </c>
      <c r="E45" s="31"/>
      <c r="F45" s="38"/>
      <c r="G45" s="39">
        <f>'松　戸　市'!G43 + '松　戸　市(2)'!G43</f>
        <v>0</v>
      </c>
      <c r="H45" s="34">
        <f>'松　戸　市'!H43 + '松　戸　市(2)'!H43</f>
        <v>0</v>
      </c>
      <c r="I45" s="31"/>
      <c r="J45" s="38"/>
      <c r="K45" s="39">
        <f>'松　戸　市'!K43 + '松　戸　市(2)'!K43</f>
        <v>0</v>
      </c>
      <c r="L45" s="34">
        <f>'松　戸　市'!L43 + '松　戸　市(2)'!L43</f>
        <v>0</v>
      </c>
      <c r="M45" s="31"/>
      <c r="N45" s="38"/>
      <c r="O45" s="39">
        <f>'松　戸　市'!O43 + '松　戸　市(2)'!O43</f>
        <v>0</v>
      </c>
      <c r="P45" s="34">
        <f>'松　戸　市'!P43 + '松　戸　市(2)'!P43</f>
        <v>0</v>
      </c>
      <c r="Q45" s="31"/>
      <c r="R45" s="38"/>
      <c r="S45" s="39">
        <f>'松　戸　市'!S43 + '松　戸　市(2)'!S43</f>
        <v>0</v>
      </c>
      <c r="T45" s="34">
        <f>'松　戸　市'!T43 + '松　戸　市(2)'!T43</f>
        <v>0</v>
      </c>
      <c r="U45" s="31"/>
      <c r="V45" s="38"/>
      <c r="W45" s="39">
        <f>'松　戸　市'!W43 + '松　戸　市(2)'!W43</f>
        <v>0</v>
      </c>
      <c r="X45" s="34">
        <f>'松　戸　市'!X43 + '松　戸　市(2)'!X43</f>
        <v>0</v>
      </c>
    </row>
    <row r="46" spans="1:24" ht="15" customHeight="1">
      <c r="A46" s="31"/>
      <c r="B46" s="38"/>
      <c r="C46" s="39"/>
      <c r="D46" s="39"/>
      <c r="E46" s="6"/>
      <c r="F46" s="38" t="s">
        <v>67</v>
      </c>
      <c r="G46" s="39"/>
      <c r="H46" s="39"/>
      <c r="I46" s="6"/>
      <c r="J46" s="38"/>
      <c r="K46" s="45">
        <f>C44+C45+G44+G45+K44+K45+O44+O45+S44+S45+W44+W45</f>
        <v>79050</v>
      </c>
      <c r="L46" s="46"/>
      <c r="M46" s="6"/>
      <c r="N46" s="41" t="s">
        <v>68</v>
      </c>
      <c r="O46" s="45">
        <f>D44+D45+H44+H45+L44+L45+P44+P45+T44+T45+X44+X45</f>
        <v>0</v>
      </c>
      <c r="P46" s="46"/>
      <c r="Q46" s="6" t="s">
        <v>69</v>
      </c>
      <c r="R46" s="38"/>
      <c r="S46" s="39"/>
      <c r="T46" s="39"/>
      <c r="U46" s="6"/>
      <c r="V46" s="38"/>
      <c r="W46" s="39"/>
      <c r="X46" s="42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  <row r="298" spans="3:24" ht="15.25" customHeight="1">
      <c r="C298" s="16"/>
      <c r="D298" s="16"/>
      <c r="G298" s="16"/>
      <c r="H298" s="16"/>
      <c r="K298" s="16"/>
      <c r="L298" s="16"/>
      <c r="O298" s="16"/>
      <c r="P298" s="16"/>
      <c r="S298" s="16"/>
      <c r="T298" s="16"/>
      <c r="W298" s="16"/>
      <c r="X298" s="16"/>
    </row>
  </sheetData>
  <mergeCells count="2">
    <mergeCell ref="K46:L46"/>
    <mergeCell ref="O46:P46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521</v>
      </c>
      <c r="C4" s="15" t="s">
        <v>522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521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523</v>
      </c>
      <c r="C6" s="25">
        <v>3000</v>
      </c>
      <c r="D6" s="26"/>
      <c r="E6" s="23">
        <v>1</v>
      </c>
      <c r="F6" s="24" t="s">
        <v>524</v>
      </c>
      <c r="G6" s="25">
        <v>1100</v>
      </c>
      <c r="H6" s="26"/>
      <c r="I6" s="23">
        <v>1</v>
      </c>
      <c r="J6" s="24" t="s">
        <v>525</v>
      </c>
      <c r="K6" s="25">
        <v>3200</v>
      </c>
      <c r="L6" s="26"/>
      <c r="M6" s="23">
        <v>2</v>
      </c>
      <c r="N6" s="24" t="s">
        <v>526</v>
      </c>
      <c r="O6" s="25">
        <v>50</v>
      </c>
      <c r="P6" s="26"/>
      <c r="Q6" s="23">
        <v>1</v>
      </c>
      <c r="R6" s="24" t="s">
        <v>527</v>
      </c>
      <c r="S6" s="25">
        <v>1000</v>
      </c>
      <c r="T6" s="26"/>
      <c r="U6" s="23">
        <v>1</v>
      </c>
      <c r="V6" s="24" t="s">
        <v>528</v>
      </c>
      <c r="W6" s="25">
        <v>500</v>
      </c>
      <c r="X6" s="26"/>
      <c r="AA6" s="4">
        <v>4201002</v>
      </c>
      <c r="AB6" s="4">
        <v>4202001</v>
      </c>
      <c r="AC6" s="4">
        <v>4203001</v>
      </c>
      <c r="AD6" s="4">
        <v>4204002</v>
      </c>
      <c r="AE6" s="4">
        <v>4205001</v>
      </c>
      <c r="AF6" s="4">
        <v>4206001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529</v>
      </c>
      <c r="C8" s="25">
        <v>2050</v>
      </c>
      <c r="D8" s="26"/>
      <c r="E8" s="23">
        <v>2</v>
      </c>
      <c r="F8" s="24" t="s">
        <v>530</v>
      </c>
      <c r="G8" s="25">
        <v>200</v>
      </c>
      <c r="H8" s="26"/>
      <c r="I8" s="23">
        <v>2</v>
      </c>
      <c r="J8" s="24" t="s">
        <v>531</v>
      </c>
      <c r="K8" s="25">
        <v>3050</v>
      </c>
      <c r="L8" s="26"/>
      <c r="M8" s="23">
        <v>3</v>
      </c>
      <c r="N8" s="24" t="s">
        <v>528</v>
      </c>
      <c r="O8" s="25">
        <v>250</v>
      </c>
      <c r="P8" s="26"/>
      <c r="Q8" s="23">
        <v>2</v>
      </c>
      <c r="R8" s="24" t="s">
        <v>532</v>
      </c>
      <c r="S8" s="25">
        <v>600</v>
      </c>
      <c r="T8" s="26"/>
      <c r="U8" s="23">
        <v>3</v>
      </c>
      <c r="V8" s="24" t="s">
        <v>533</v>
      </c>
      <c r="W8" s="25">
        <v>300</v>
      </c>
      <c r="X8" s="26"/>
      <c r="AA8" s="4">
        <v>4201003</v>
      </c>
      <c r="AB8" s="4">
        <v>4202002</v>
      </c>
      <c r="AC8" s="4">
        <v>4203002</v>
      </c>
      <c r="AD8" s="4">
        <v>4204003</v>
      </c>
      <c r="AE8" s="4">
        <v>4205002</v>
      </c>
      <c r="AF8" s="4">
        <v>4206003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128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534</v>
      </c>
      <c r="C10" s="25">
        <v>3900</v>
      </c>
      <c r="D10" s="26"/>
      <c r="E10" s="23">
        <v>4</v>
      </c>
      <c r="F10" s="24" t="s">
        <v>523</v>
      </c>
      <c r="G10" s="25">
        <v>800</v>
      </c>
      <c r="H10" s="26"/>
      <c r="I10" s="23">
        <v>4</v>
      </c>
      <c r="J10" s="24" t="s">
        <v>530</v>
      </c>
      <c r="K10" s="25">
        <v>2900</v>
      </c>
      <c r="L10" s="26"/>
      <c r="M10" s="23">
        <v>4</v>
      </c>
      <c r="N10" s="24" t="s">
        <v>535</v>
      </c>
      <c r="O10" s="25">
        <v>50</v>
      </c>
      <c r="P10" s="26"/>
      <c r="Q10" s="23">
        <v>3</v>
      </c>
      <c r="R10" s="24" t="s">
        <v>536</v>
      </c>
      <c r="S10" s="25">
        <v>50</v>
      </c>
      <c r="T10" s="26"/>
      <c r="U10" s="23">
        <v>5</v>
      </c>
      <c r="V10" s="24" t="s">
        <v>537</v>
      </c>
      <c r="W10" s="25">
        <v>550</v>
      </c>
      <c r="X10" s="26"/>
      <c r="AA10" s="4">
        <v>4201004</v>
      </c>
      <c r="AB10" s="4">
        <v>4202004</v>
      </c>
      <c r="AC10" s="4">
        <v>4203004</v>
      </c>
      <c r="AD10" s="4">
        <v>4204004</v>
      </c>
      <c r="AE10" s="4">
        <v>4205003</v>
      </c>
      <c r="AF10" s="4">
        <v>4206005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524</v>
      </c>
      <c r="C12" s="25">
        <v>1250</v>
      </c>
      <c r="D12" s="26"/>
      <c r="E12" s="23">
        <v>5</v>
      </c>
      <c r="F12" s="24" t="s">
        <v>538</v>
      </c>
      <c r="G12" s="25">
        <v>900</v>
      </c>
      <c r="H12" s="26"/>
      <c r="I12" s="23">
        <v>5</v>
      </c>
      <c r="J12" s="24" t="s">
        <v>539</v>
      </c>
      <c r="K12" s="25">
        <v>1500</v>
      </c>
      <c r="L12" s="26"/>
      <c r="M12" s="23">
        <v>5</v>
      </c>
      <c r="N12" s="24" t="s">
        <v>540</v>
      </c>
      <c r="O12" s="25">
        <v>550</v>
      </c>
      <c r="P12" s="26"/>
      <c r="Q12" s="23">
        <v>4</v>
      </c>
      <c r="R12" s="24" t="s">
        <v>541</v>
      </c>
      <c r="S12" s="25">
        <v>100</v>
      </c>
      <c r="T12" s="26"/>
      <c r="U12" s="23">
        <v>6</v>
      </c>
      <c r="V12" s="24" t="s">
        <v>542</v>
      </c>
      <c r="W12" s="25">
        <v>550</v>
      </c>
      <c r="X12" s="26"/>
      <c r="AA12" s="4">
        <v>4201005</v>
      </c>
      <c r="AB12" s="4">
        <v>4202005</v>
      </c>
      <c r="AC12" s="4">
        <v>4203005</v>
      </c>
      <c r="AD12" s="4">
        <v>4204005</v>
      </c>
      <c r="AE12" s="4">
        <v>4205004</v>
      </c>
      <c r="AF12" s="4">
        <v>4206006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543</v>
      </c>
      <c r="C14" s="25">
        <v>2150</v>
      </c>
      <c r="D14" s="26"/>
      <c r="E14" s="23">
        <v>7</v>
      </c>
      <c r="F14" s="24" t="s">
        <v>544</v>
      </c>
      <c r="G14" s="25">
        <v>250</v>
      </c>
      <c r="H14" s="26"/>
      <c r="I14" s="23">
        <v>6</v>
      </c>
      <c r="J14" s="24" t="s">
        <v>532</v>
      </c>
      <c r="K14" s="25">
        <v>1350</v>
      </c>
      <c r="L14" s="26"/>
      <c r="M14" s="23">
        <v>6</v>
      </c>
      <c r="N14" s="24" t="s">
        <v>533</v>
      </c>
      <c r="O14" s="25">
        <v>100</v>
      </c>
      <c r="P14" s="26"/>
      <c r="Q14" s="23">
        <v>5</v>
      </c>
      <c r="R14" s="24" t="s">
        <v>528</v>
      </c>
      <c r="S14" s="25">
        <v>300</v>
      </c>
      <c r="T14" s="26"/>
      <c r="U14" s="23">
        <v>7</v>
      </c>
      <c r="V14" s="24" t="s">
        <v>545</v>
      </c>
      <c r="W14" s="25">
        <v>500</v>
      </c>
      <c r="X14" s="26"/>
      <c r="AA14" s="4">
        <v>4201006</v>
      </c>
      <c r="AB14" s="4">
        <v>4202007</v>
      </c>
      <c r="AC14" s="4">
        <v>4203006</v>
      </c>
      <c r="AD14" s="4">
        <v>4204006</v>
      </c>
      <c r="AE14" s="4">
        <v>4205005</v>
      </c>
      <c r="AF14" s="4">
        <v>4206007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128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7</v>
      </c>
      <c r="B16" s="24" t="s">
        <v>544</v>
      </c>
      <c r="C16" s="25">
        <v>2350</v>
      </c>
      <c r="D16" s="26"/>
      <c r="E16" s="23">
        <v>9</v>
      </c>
      <c r="F16" s="24" t="s">
        <v>535</v>
      </c>
      <c r="G16" s="25">
        <v>100</v>
      </c>
      <c r="H16" s="26"/>
      <c r="I16" s="23">
        <v>7</v>
      </c>
      <c r="J16" s="24" t="s">
        <v>546</v>
      </c>
      <c r="K16" s="25">
        <v>4550</v>
      </c>
      <c r="L16" s="26"/>
      <c r="M16" s="23">
        <v>7</v>
      </c>
      <c r="N16" s="24" t="s">
        <v>547</v>
      </c>
      <c r="O16" s="25">
        <v>350</v>
      </c>
      <c r="P16" s="26"/>
      <c r="Q16" s="23">
        <v>6</v>
      </c>
      <c r="R16" s="24" t="s">
        <v>540</v>
      </c>
      <c r="S16" s="25">
        <v>700</v>
      </c>
      <c r="T16" s="26"/>
      <c r="U16" s="23">
        <v>9</v>
      </c>
      <c r="V16" s="24" t="s">
        <v>548</v>
      </c>
      <c r="W16" s="25">
        <v>500</v>
      </c>
      <c r="X16" s="26"/>
      <c r="AA16" s="4">
        <v>4201007</v>
      </c>
      <c r="AB16" s="4">
        <v>4202009</v>
      </c>
      <c r="AC16" s="4">
        <v>4203007</v>
      </c>
      <c r="AD16" s="4">
        <v>4204007</v>
      </c>
      <c r="AE16" s="4">
        <v>4205006</v>
      </c>
      <c r="AF16" s="4">
        <v>4206009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549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8</v>
      </c>
      <c r="B18" s="24" t="s">
        <v>530</v>
      </c>
      <c r="C18" s="25">
        <v>2100</v>
      </c>
      <c r="D18" s="26"/>
      <c r="E18" s="23">
        <v>10</v>
      </c>
      <c r="F18" s="24" t="s">
        <v>550</v>
      </c>
      <c r="G18" s="25">
        <v>100</v>
      </c>
      <c r="H18" s="26"/>
      <c r="I18" s="23">
        <v>8</v>
      </c>
      <c r="J18" s="24" t="s">
        <v>538</v>
      </c>
      <c r="K18" s="25">
        <v>1750</v>
      </c>
      <c r="L18" s="26"/>
      <c r="M18" s="23">
        <v>8</v>
      </c>
      <c r="N18" s="24" t="s">
        <v>551</v>
      </c>
      <c r="O18" s="25">
        <v>350</v>
      </c>
      <c r="P18" s="26"/>
      <c r="Q18" s="23">
        <v>7</v>
      </c>
      <c r="R18" s="24" t="s">
        <v>533</v>
      </c>
      <c r="S18" s="25">
        <v>100</v>
      </c>
      <c r="T18" s="26"/>
      <c r="U18" s="23">
        <v>10</v>
      </c>
      <c r="V18" s="24" t="s">
        <v>552</v>
      </c>
      <c r="W18" s="25">
        <v>600</v>
      </c>
      <c r="X18" s="26"/>
      <c r="AA18" s="4">
        <v>4201008</v>
      </c>
      <c r="AB18" s="4">
        <v>4202010</v>
      </c>
      <c r="AC18" s="4">
        <v>4203008</v>
      </c>
      <c r="AD18" s="4">
        <v>4204008</v>
      </c>
      <c r="AE18" s="4">
        <v>4205007</v>
      </c>
      <c r="AF18" s="4">
        <v>4206010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120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553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9</v>
      </c>
      <c r="B20" s="24" t="s">
        <v>532</v>
      </c>
      <c r="C20" s="25">
        <v>1450</v>
      </c>
      <c r="D20" s="26"/>
      <c r="E20" s="23">
        <v>11</v>
      </c>
      <c r="F20" s="24" t="s">
        <v>554</v>
      </c>
      <c r="G20" s="25">
        <v>50</v>
      </c>
      <c r="H20" s="26"/>
      <c r="I20" s="23">
        <v>9</v>
      </c>
      <c r="J20" s="24" t="s">
        <v>555</v>
      </c>
      <c r="K20" s="25">
        <v>5100</v>
      </c>
      <c r="L20" s="26"/>
      <c r="M20" s="23">
        <v>10</v>
      </c>
      <c r="N20" s="24" t="s">
        <v>542</v>
      </c>
      <c r="O20" s="25">
        <v>100</v>
      </c>
      <c r="P20" s="26"/>
      <c r="Q20" s="23">
        <v>8</v>
      </c>
      <c r="R20" s="24" t="s">
        <v>551</v>
      </c>
      <c r="S20" s="25">
        <v>150</v>
      </c>
      <c r="T20" s="26"/>
      <c r="U20" s="23">
        <v>11</v>
      </c>
      <c r="V20" s="24" t="s">
        <v>556</v>
      </c>
      <c r="W20" s="25">
        <v>200</v>
      </c>
      <c r="X20" s="26"/>
      <c r="AA20" s="4">
        <v>4201009</v>
      </c>
      <c r="AB20" s="4">
        <v>4202011</v>
      </c>
      <c r="AC20" s="4">
        <v>4203009</v>
      </c>
      <c r="AD20" s="4">
        <v>4204010</v>
      </c>
      <c r="AE20" s="4">
        <v>4205008</v>
      </c>
      <c r="AF20" s="4">
        <v>4206011</v>
      </c>
    </row>
    <row r="21" spans="1:32" ht="15" customHeight="1">
      <c r="A21" s="27" t="s">
        <v>25</v>
      </c>
      <c r="B21" s="28" t="s">
        <v>128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553</v>
      </c>
      <c r="S21" s="29">
        <v>0</v>
      </c>
      <c r="T21" s="30"/>
      <c r="U21" s="27" t="s">
        <v>25</v>
      </c>
      <c r="V21" s="28" t="s">
        <v>557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10</v>
      </c>
      <c r="B22" s="24" t="s">
        <v>558</v>
      </c>
      <c r="C22" s="25">
        <v>1000</v>
      </c>
      <c r="D22" s="26"/>
      <c r="E22" s="23">
        <v>12</v>
      </c>
      <c r="F22" s="24" t="s">
        <v>526</v>
      </c>
      <c r="G22" s="25">
        <v>250</v>
      </c>
      <c r="H22" s="26"/>
      <c r="I22" s="23">
        <v>10</v>
      </c>
      <c r="J22" s="24" t="s">
        <v>559</v>
      </c>
      <c r="K22" s="25">
        <v>2500</v>
      </c>
      <c r="L22" s="26"/>
      <c r="M22" s="23">
        <v>12</v>
      </c>
      <c r="N22" s="24" t="s">
        <v>560</v>
      </c>
      <c r="O22" s="25">
        <v>450</v>
      </c>
      <c r="P22" s="26"/>
      <c r="Q22" s="23">
        <v>9</v>
      </c>
      <c r="R22" s="24" t="s">
        <v>547</v>
      </c>
      <c r="S22" s="25">
        <v>550</v>
      </c>
      <c r="T22" s="26"/>
      <c r="U22" s="23">
        <v>12</v>
      </c>
      <c r="V22" s="24" t="s">
        <v>561</v>
      </c>
      <c r="W22" s="25">
        <v>350</v>
      </c>
      <c r="X22" s="26"/>
      <c r="AA22" s="4">
        <v>4201010</v>
      </c>
      <c r="AB22" s="4">
        <v>4202012</v>
      </c>
      <c r="AC22" s="4">
        <v>4203010</v>
      </c>
      <c r="AD22" s="4">
        <v>4204012</v>
      </c>
      <c r="AE22" s="4">
        <v>4205009</v>
      </c>
      <c r="AF22" s="4">
        <v>4206012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562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553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26</v>
      </c>
      <c r="C24" s="25">
        <v>0</v>
      </c>
      <c r="D24" s="26"/>
      <c r="E24" s="23">
        <v>13</v>
      </c>
      <c r="F24" s="24" t="s">
        <v>541</v>
      </c>
      <c r="G24" s="25">
        <v>50</v>
      </c>
      <c r="H24" s="26"/>
      <c r="I24" s="23">
        <v>13</v>
      </c>
      <c r="J24" s="24" t="s">
        <v>563</v>
      </c>
      <c r="K24" s="25">
        <v>800</v>
      </c>
      <c r="L24" s="26"/>
      <c r="M24" s="23">
        <v>13</v>
      </c>
      <c r="N24" s="24" t="s">
        <v>550</v>
      </c>
      <c r="O24" s="25">
        <v>100</v>
      </c>
      <c r="P24" s="26"/>
      <c r="Q24" s="23">
        <v>10</v>
      </c>
      <c r="R24" s="24" t="s">
        <v>542</v>
      </c>
      <c r="S24" s="25">
        <v>300</v>
      </c>
      <c r="T24" s="26"/>
      <c r="U24" s="23">
        <v>13</v>
      </c>
      <c r="V24" s="24" t="s">
        <v>564</v>
      </c>
      <c r="W24" s="25">
        <v>550</v>
      </c>
      <c r="X24" s="26"/>
      <c r="AA24" s="4">
        <v>0</v>
      </c>
      <c r="AB24" s="4">
        <v>4202013</v>
      </c>
      <c r="AC24" s="4">
        <v>4203013</v>
      </c>
      <c r="AD24" s="4">
        <v>4204013</v>
      </c>
      <c r="AE24" s="4">
        <v>4205010</v>
      </c>
      <c r="AF24" s="4">
        <v>4206013</v>
      </c>
    </row>
    <row r="25" spans="1:32" ht="15" customHeight="1">
      <c r="A25" s="27" t="s">
        <v>25</v>
      </c>
      <c r="B25" s="28" t="s">
        <v>26</v>
      </c>
      <c r="C25" s="29">
        <v>0</v>
      </c>
      <c r="D25" s="30"/>
      <c r="E25" s="27" t="s">
        <v>25</v>
      </c>
      <c r="F25" s="28" t="s">
        <v>26</v>
      </c>
      <c r="G25" s="29">
        <v>0</v>
      </c>
      <c r="H25" s="30"/>
      <c r="I25" s="27" t="s">
        <v>25</v>
      </c>
      <c r="J25" s="28" t="s">
        <v>26</v>
      </c>
      <c r="K25" s="29">
        <v>0</v>
      </c>
      <c r="L25" s="30"/>
      <c r="M25" s="27" t="s">
        <v>25</v>
      </c>
      <c r="N25" s="28" t="s">
        <v>120</v>
      </c>
      <c r="O25" s="29">
        <v>0</v>
      </c>
      <c r="P25" s="30"/>
      <c r="Q25" s="27" t="s">
        <v>25</v>
      </c>
      <c r="R25" s="28" t="s">
        <v>26</v>
      </c>
      <c r="S25" s="29">
        <v>0</v>
      </c>
      <c r="T25" s="30"/>
      <c r="U25" s="27" t="s">
        <v>25</v>
      </c>
      <c r="V25" s="28" t="s">
        <v>565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26</v>
      </c>
      <c r="C26" s="25">
        <v>0</v>
      </c>
      <c r="D26" s="26"/>
      <c r="E26" s="23">
        <v>0</v>
      </c>
      <c r="F26" s="24" t="s">
        <v>26</v>
      </c>
      <c r="G26" s="25">
        <v>0</v>
      </c>
      <c r="H26" s="26"/>
      <c r="I26" s="23">
        <v>14</v>
      </c>
      <c r="J26" s="24" t="s">
        <v>544</v>
      </c>
      <c r="K26" s="25">
        <v>3100</v>
      </c>
      <c r="L26" s="26"/>
      <c r="M26" s="23">
        <v>14</v>
      </c>
      <c r="N26" s="24" t="s">
        <v>541</v>
      </c>
      <c r="O26" s="25">
        <v>50</v>
      </c>
      <c r="P26" s="26"/>
      <c r="Q26" s="23">
        <v>12</v>
      </c>
      <c r="R26" s="24" t="s">
        <v>566</v>
      </c>
      <c r="S26" s="25">
        <v>100</v>
      </c>
      <c r="T26" s="26"/>
      <c r="U26" s="23">
        <v>15</v>
      </c>
      <c r="V26" s="24" t="s">
        <v>567</v>
      </c>
      <c r="W26" s="25">
        <v>100</v>
      </c>
      <c r="X26" s="26"/>
      <c r="AA26" s="4">
        <v>0</v>
      </c>
      <c r="AB26" s="4">
        <v>0</v>
      </c>
      <c r="AC26" s="4">
        <v>4203014</v>
      </c>
      <c r="AD26" s="4">
        <v>4204014</v>
      </c>
      <c r="AE26" s="4">
        <v>4205012</v>
      </c>
      <c r="AF26" s="4">
        <v>4206015</v>
      </c>
    </row>
    <row r="27" spans="1:32" ht="15" customHeight="1">
      <c r="A27" s="27" t="s">
        <v>25</v>
      </c>
      <c r="B27" s="28" t="s">
        <v>26</v>
      </c>
      <c r="C27" s="29">
        <v>0</v>
      </c>
      <c r="D27" s="30"/>
      <c r="E27" s="27" t="s">
        <v>25</v>
      </c>
      <c r="F27" s="28" t="s">
        <v>26</v>
      </c>
      <c r="G27" s="29">
        <v>0</v>
      </c>
      <c r="H27" s="30"/>
      <c r="I27" s="27" t="s">
        <v>25</v>
      </c>
      <c r="J27" s="28" t="s">
        <v>26</v>
      </c>
      <c r="K27" s="29">
        <v>0</v>
      </c>
      <c r="L27" s="30"/>
      <c r="M27" s="27" t="s">
        <v>25</v>
      </c>
      <c r="N27" s="28" t="s">
        <v>26</v>
      </c>
      <c r="O27" s="29">
        <v>0</v>
      </c>
      <c r="P27" s="30"/>
      <c r="Q27" s="27" t="s">
        <v>25</v>
      </c>
      <c r="R27" s="28" t="s">
        <v>26</v>
      </c>
      <c r="S27" s="29">
        <v>0</v>
      </c>
      <c r="T27" s="30"/>
      <c r="U27" s="27" t="s">
        <v>25</v>
      </c>
      <c r="V27" s="28" t="s">
        <v>26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26</v>
      </c>
      <c r="C28" s="25">
        <v>0</v>
      </c>
      <c r="D28" s="26"/>
      <c r="E28" s="23">
        <v>0</v>
      </c>
      <c r="F28" s="24" t="s">
        <v>26</v>
      </c>
      <c r="G28" s="25">
        <v>0</v>
      </c>
      <c r="H28" s="26"/>
      <c r="I28" s="23">
        <v>15</v>
      </c>
      <c r="J28" s="24" t="s">
        <v>527</v>
      </c>
      <c r="K28" s="25">
        <v>1900</v>
      </c>
      <c r="L28" s="26"/>
      <c r="M28" s="23">
        <v>0</v>
      </c>
      <c r="N28" s="24" t="s">
        <v>26</v>
      </c>
      <c r="O28" s="25">
        <v>0</v>
      </c>
      <c r="P28" s="26"/>
      <c r="Q28" s="23">
        <v>0</v>
      </c>
      <c r="R28" s="24" t="s">
        <v>26</v>
      </c>
      <c r="S28" s="25">
        <v>0</v>
      </c>
      <c r="T28" s="26"/>
      <c r="U28" s="23">
        <v>16</v>
      </c>
      <c r="V28" s="24" t="s">
        <v>568</v>
      </c>
      <c r="W28" s="25">
        <v>850</v>
      </c>
      <c r="X28" s="26"/>
      <c r="AA28" s="4">
        <v>0</v>
      </c>
      <c r="AB28" s="4">
        <v>0</v>
      </c>
      <c r="AC28" s="4">
        <v>4203015</v>
      </c>
      <c r="AD28" s="4">
        <v>0</v>
      </c>
      <c r="AE28" s="4">
        <v>0</v>
      </c>
      <c r="AF28" s="4">
        <v>4206016</v>
      </c>
    </row>
    <row r="29" spans="1:32" ht="15" customHeight="1">
      <c r="A29" s="27" t="s">
        <v>25</v>
      </c>
      <c r="B29" s="28" t="s">
        <v>26</v>
      </c>
      <c r="C29" s="29">
        <v>0</v>
      </c>
      <c r="D29" s="30"/>
      <c r="E29" s="27" t="s">
        <v>25</v>
      </c>
      <c r="F29" s="28" t="s">
        <v>26</v>
      </c>
      <c r="G29" s="29">
        <v>0</v>
      </c>
      <c r="H29" s="30"/>
      <c r="I29" s="27" t="s">
        <v>25</v>
      </c>
      <c r="J29" s="28" t="s">
        <v>26</v>
      </c>
      <c r="K29" s="29">
        <v>0</v>
      </c>
      <c r="L29" s="30"/>
      <c r="M29" s="27" t="s">
        <v>25</v>
      </c>
      <c r="N29" s="28" t="s">
        <v>26</v>
      </c>
      <c r="O29" s="29">
        <v>0</v>
      </c>
      <c r="P29" s="30"/>
      <c r="Q29" s="27" t="s">
        <v>25</v>
      </c>
      <c r="R29" s="28" t="s">
        <v>26</v>
      </c>
      <c r="S29" s="29">
        <v>0</v>
      </c>
      <c r="T29" s="30"/>
      <c r="U29" s="27" t="s">
        <v>25</v>
      </c>
      <c r="V29" s="28" t="s">
        <v>562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26</v>
      </c>
      <c r="C30" s="25">
        <v>0</v>
      </c>
      <c r="D30" s="26"/>
      <c r="E30" s="23">
        <v>0</v>
      </c>
      <c r="F30" s="24" t="s">
        <v>26</v>
      </c>
      <c r="G30" s="25">
        <v>0</v>
      </c>
      <c r="H30" s="26"/>
      <c r="I30" s="23">
        <v>0</v>
      </c>
      <c r="J30" s="24" t="s">
        <v>26</v>
      </c>
      <c r="K30" s="25">
        <v>0</v>
      </c>
      <c r="L30" s="26"/>
      <c r="M30" s="23">
        <v>0</v>
      </c>
      <c r="N30" s="24" t="s">
        <v>26</v>
      </c>
      <c r="O30" s="25">
        <v>0</v>
      </c>
      <c r="P30" s="26"/>
      <c r="Q30" s="23">
        <v>0</v>
      </c>
      <c r="R30" s="24" t="s">
        <v>26</v>
      </c>
      <c r="S30" s="25">
        <v>0</v>
      </c>
      <c r="T30" s="26"/>
      <c r="U30" s="23">
        <v>17</v>
      </c>
      <c r="V30" s="24" t="s">
        <v>566</v>
      </c>
      <c r="W30" s="25">
        <v>400</v>
      </c>
      <c r="X30" s="26"/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4206017</v>
      </c>
    </row>
    <row r="31" spans="1:32" ht="15" customHeight="1">
      <c r="A31" s="27" t="s">
        <v>25</v>
      </c>
      <c r="B31" s="28" t="s">
        <v>26</v>
      </c>
      <c r="C31" s="29">
        <v>0</v>
      </c>
      <c r="D31" s="30"/>
      <c r="E31" s="27" t="s">
        <v>25</v>
      </c>
      <c r="F31" s="28" t="s">
        <v>26</v>
      </c>
      <c r="G31" s="29">
        <v>0</v>
      </c>
      <c r="H31" s="30"/>
      <c r="I31" s="27" t="s">
        <v>25</v>
      </c>
      <c r="J31" s="28" t="s">
        <v>26</v>
      </c>
      <c r="K31" s="29">
        <v>0</v>
      </c>
      <c r="L31" s="30"/>
      <c r="M31" s="27" t="s">
        <v>25</v>
      </c>
      <c r="N31" s="28" t="s">
        <v>26</v>
      </c>
      <c r="O31" s="29">
        <v>0</v>
      </c>
      <c r="P31" s="30"/>
      <c r="Q31" s="27" t="s">
        <v>25</v>
      </c>
      <c r="R31" s="28" t="s">
        <v>26</v>
      </c>
      <c r="S31" s="29">
        <v>0</v>
      </c>
      <c r="T31" s="30"/>
      <c r="U31" s="27" t="s">
        <v>25</v>
      </c>
      <c r="V31" s="28" t="s">
        <v>26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26</v>
      </c>
      <c r="C32" s="25">
        <v>0</v>
      </c>
      <c r="D32" s="26"/>
      <c r="E32" s="23">
        <v>0</v>
      </c>
      <c r="F32" s="24" t="s">
        <v>26</v>
      </c>
      <c r="G32" s="25">
        <v>0</v>
      </c>
      <c r="H32" s="26"/>
      <c r="I32" s="23">
        <v>0</v>
      </c>
      <c r="J32" s="24" t="s">
        <v>26</v>
      </c>
      <c r="K32" s="25">
        <v>0</v>
      </c>
      <c r="L32" s="26"/>
      <c r="M32" s="23">
        <v>0</v>
      </c>
      <c r="N32" s="24" t="s">
        <v>26</v>
      </c>
      <c r="O32" s="25">
        <v>0</v>
      </c>
      <c r="P32" s="26"/>
      <c r="Q32" s="23">
        <v>0</v>
      </c>
      <c r="R32" s="24" t="s">
        <v>26</v>
      </c>
      <c r="S32" s="25">
        <v>0</v>
      </c>
      <c r="T32" s="26"/>
      <c r="U32" s="23">
        <v>18</v>
      </c>
      <c r="V32" s="24" t="s">
        <v>569</v>
      </c>
      <c r="W32" s="25">
        <v>150</v>
      </c>
      <c r="X32" s="26"/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4206018</v>
      </c>
    </row>
    <row r="33" spans="1:32" ht="15" customHeight="1">
      <c r="A33" s="27" t="s">
        <v>25</v>
      </c>
      <c r="B33" s="28" t="s">
        <v>26</v>
      </c>
      <c r="C33" s="29">
        <v>0</v>
      </c>
      <c r="D33" s="30"/>
      <c r="E33" s="27" t="s">
        <v>25</v>
      </c>
      <c r="F33" s="28" t="s">
        <v>26</v>
      </c>
      <c r="G33" s="29">
        <v>0</v>
      </c>
      <c r="H33" s="30"/>
      <c r="I33" s="27" t="s">
        <v>25</v>
      </c>
      <c r="J33" s="28" t="s">
        <v>26</v>
      </c>
      <c r="K33" s="29">
        <v>0</v>
      </c>
      <c r="L33" s="30"/>
      <c r="M33" s="27" t="s">
        <v>25</v>
      </c>
      <c r="N33" s="28" t="s">
        <v>26</v>
      </c>
      <c r="O33" s="29">
        <v>0</v>
      </c>
      <c r="P33" s="30"/>
      <c r="Q33" s="27" t="s">
        <v>25</v>
      </c>
      <c r="R33" s="28" t="s">
        <v>26</v>
      </c>
      <c r="S33" s="29">
        <v>0</v>
      </c>
      <c r="T33" s="30"/>
      <c r="U33" s="27" t="s">
        <v>25</v>
      </c>
      <c r="V33" s="28" t="s">
        <v>26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32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32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32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32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32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32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32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32" ht="15" customHeight="1">
      <c r="A42" s="35"/>
      <c r="B42" s="36" t="s">
        <v>66</v>
      </c>
      <c r="C42" s="16">
        <f>C6+C8+C10+C12+C14+C16+C18+C20+C22+C24+C26+C28+C30+C32+C34+C36+C38+C40</f>
        <v>19250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3800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31700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2400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3950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6100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67200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570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571</v>
      </c>
      <c r="C4" s="15" t="s">
        <v>572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571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573</v>
      </c>
      <c r="C6" s="25">
        <v>2750</v>
      </c>
      <c r="D6" s="26"/>
      <c r="E6" s="23">
        <v>3</v>
      </c>
      <c r="F6" s="24" t="s">
        <v>574</v>
      </c>
      <c r="G6" s="25">
        <v>100</v>
      </c>
      <c r="H6" s="26"/>
      <c r="I6" s="23">
        <v>1</v>
      </c>
      <c r="J6" s="24" t="s">
        <v>573</v>
      </c>
      <c r="K6" s="25">
        <v>3150</v>
      </c>
      <c r="L6" s="26"/>
      <c r="M6" s="23">
        <v>2</v>
      </c>
      <c r="N6" s="24" t="s">
        <v>575</v>
      </c>
      <c r="O6" s="25">
        <v>300</v>
      </c>
      <c r="P6" s="26"/>
      <c r="Q6" s="23">
        <v>2</v>
      </c>
      <c r="R6" s="24" t="s">
        <v>575</v>
      </c>
      <c r="S6" s="25">
        <v>150</v>
      </c>
      <c r="T6" s="26"/>
      <c r="U6" s="23">
        <v>3</v>
      </c>
      <c r="V6" s="24" t="s">
        <v>575</v>
      </c>
      <c r="W6" s="25">
        <v>550</v>
      </c>
      <c r="X6" s="26"/>
      <c r="AA6" s="4">
        <v>4211002</v>
      </c>
      <c r="AB6" s="4">
        <v>4212003</v>
      </c>
      <c r="AC6" s="4">
        <v>4213001</v>
      </c>
      <c r="AD6" s="4">
        <v>4214002</v>
      </c>
      <c r="AE6" s="4">
        <v>4215002</v>
      </c>
      <c r="AF6" s="4">
        <v>4216003</v>
      </c>
    </row>
    <row r="7" spans="1:32" ht="15" customHeight="1">
      <c r="A7" s="27" t="s">
        <v>25</v>
      </c>
      <c r="B7" s="28" t="s">
        <v>576</v>
      </c>
      <c r="C7" s="29">
        <v>0</v>
      </c>
      <c r="D7" s="30"/>
      <c r="E7" s="27" t="s">
        <v>25</v>
      </c>
      <c r="F7" s="28" t="s">
        <v>55</v>
      </c>
      <c r="G7" s="29">
        <v>0</v>
      </c>
      <c r="H7" s="30"/>
      <c r="I7" s="27" t="s">
        <v>25</v>
      </c>
      <c r="J7" s="28" t="s">
        <v>576</v>
      </c>
      <c r="K7" s="29">
        <v>0</v>
      </c>
      <c r="L7" s="30"/>
      <c r="M7" s="27" t="s">
        <v>25</v>
      </c>
      <c r="N7" s="28" t="s">
        <v>577</v>
      </c>
      <c r="O7" s="29">
        <v>0</v>
      </c>
      <c r="P7" s="30"/>
      <c r="Q7" s="27" t="s">
        <v>25</v>
      </c>
      <c r="R7" s="28" t="s">
        <v>195</v>
      </c>
      <c r="S7" s="29">
        <v>0</v>
      </c>
      <c r="T7" s="30"/>
      <c r="U7" s="27" t="s">
        <v>25</v>
      </c>
      <c r="V7" s="28" t="s">
        <v>577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578</v>
      </c>
      <c r="C8" s="25">
        <v>2500</v>
      </c>
      <c r="D8" s="26"/>
      <c r="E8" s="23">
        <v>5</v>
      </c>
      <c r="F8" s="24" t="s">
        <v>579</v>
      </c>
      <c r="G8" s="25">
        <v>100</v>
      </c>
      <c r="H8" s="26"/>
      <c r="I8" s="23">
        <v>2</v>
      </c>
      <c r="J8" s="24" t="s">
        <v>580</v>
      </c>
      <c r="K8" s="25">
        <v>3000</v>
      </c>
      <c r="L8" s="26"/>
      <c r="M8" s="23">
        <v>3</v>
      </c>
      <c r="N8" s="24" t="s">
        <v>575</v>
      </c>
      <c r="O8" s="25">
        <v>200</v>
      </c>
      <c r="P8" s="26"/>
      <c r="Q8" s="23">
        <v>3</v>
      </c>
      <c r="R8" s="24" t="s">
        <v>575</v>
      </c>
      <c r="S8" s="25">
        <v>300</v>
      </c>
      <c r="T8" s="26"/>
      <c r="U8" s="23">
        <v>4</v>
      </c>
      <c r="V8" s="24" t="s">
        <v>575</v>
      </c>
      <c r="W8" s="25">
        <v>500</v>
      </c>
      <c r="X8" s="26"/>
      <c r="AA8" s="4">
        <v>4211003</v>
      </c>
      <c r="AB8" s="4">
        <v>4212005</v>
      </c>
      <c r="AC8" s="4">
        <v>4213002</v>
      </c>
      <c r="AD8" s="4">
        <v>4214003</v>
      </c>
      <c r="AE8" s="4">
        <v>4215003</v>
      </c>
      <c r="AF8" s="4">
        <v>4216004</v>
      </c>
    </row>
    <row r="9" spans="1:32" ht="15" customHeight="1">
      <c r="A9" s="27" t="s">
        <v>25</v>
      </c>
      <c r="B9" s="28" t="s">
        <v>45</v>
      </c>
      <c r="C9" s="29">
        <v>0</v>
      </c>
      <c r="D9" s="30"/>
      <c r="E9" s="27" t="s">
        <v>25</v>
      </c>
      <c r="F9" s="28" t="s">
        <v>188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195</v>
      </c>
      <c r="O9" s="29">
        <v>0</v>
      </c>
      <c r="P9" s="30"/>
      <c r="Q9" s="27" t="s">
        <v>25</v>
      </c>
      <c r="R9" s="28" t="s">
        <v>577</v>
      </c>
      <c r="S9" s="29">
        <v>0</v>
      </c>
      <c r="T9" s="30"/>
      <c r="U9" s="27" t="s">
        <v>25</v>
      </c>
      <c r="V9" s="28" t="s">
        <v>195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581</v>
      </c>
      <c r="C10" s="25">
        <v>2300</v>
      </c>
      <c r="D10" s="26"/>
      <c r="E10" s="23">
        <v>6</v>
      </c>
      <c r="F10" s="24" t="s">
        <v>578</v>
      </c>
      <c r="G10" s="25">
        <v>150</v>
      </c>
      <c r="H10" s="26"/>
      <c r="I10" s="23">
        <v>3</v>
      </c>
      <c r="J10" s="24" t="s">
        <v>582</v>
      </c>
      <c r="K10" s="25">
        <v>1350</v>
      </c>
      <c r="L10" s="26"/>
      <c r="M10" s="23">
        <v>4</v>
      </c>
      <c r="N10" s="24" t="s">
        <v>574</v>
      </c>
      <c r="O10" s="25">
        <v>100</v>
      </c>
      <c r="P10" s="26"/>
      <c r="Q10" s="23">
        <v>4</v>
      </c>
      <c r="R10" s="24" t="s">
        <v>579</v>
      </c>
      <c r="S10" s="25">
        <v>100</v>
      </c>
      <c r="T10" s="26"/>
      <c r="U10" s="23">
        <v>5</v>
      </c>
      <c r="V10" s="24" t="s">
        <v>579</v>
      </c>
      <c r="W10" s="25">
        <v>350</v>
      </c>
      <c r="X10" s="26"/>
      <c r="AA10" s="4">
        <v>4211004</v>
      </c>
      <c r="AB10" s="4">
        <v>4212006</v>
      </c>
      <c r="AC10" s="4">
        <v>4213003</v>
      </c>
      <c r="AD10" s="4">
        <v>4214004</v>
      </c>
      <c r="AE10" s="4">
        <v>4215004</v>
      </c>
      <c r="AF10" s="4">
        <v>4216005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45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55</v>
      </c>
      <c r="O11" s="29">
        <v>0</v>
      </c>
      <c r="P11" s="30"/>
      <c r="Q11" s="27" t="s">
        <v>25</v>
      </c>
      <c r="R11" s="28" t="s">
        <v>577</v>
      </c>
      <c r="S11" s="29">
        <v>0</v>
      </c>
      <c r="T11" s="30"/>
      <c r="U11" s="27" t="s">
        <v>25</v>
      </c>
      <c r="V11" s="28" t="s">
        <v>577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7</v>
      </c>
      <c r="F12" s="24" t="s">
        <v>577</v>
      </c>
      <c r="G12" s="25">
        <v>400</v>
      </c>
      <c r="H12" s="26"/>
      <c r="I12" s="23">
        <v>5</v>
      </c>
      <c r="J12" s="24" t="s">
        <v>583</v>
      </c>
      <c r="K12" s="25">
        <v>2750</v>
      </c>
      <c r="L12" s="26"/>
      <c r="M12" s="23">
        <v>5</v>
      </c>
      <c r="N12" s="24" t="s">
        <v>579</v>
      </c>
      <c r="O12" s="25">
        <v>150</v>
      </c>
      <c r="P12" s="26"/>
      <c r="Q12" s="23">
        <v>5</v>
      </c>
      <c r="R12" s="24" t="s">
        <v>584</v>
      </c>
      <c r="S12" s="25">
        <v>150</v>
      </c>
      <c r="T12" s="26"/>
      <c r="U12" s="23">
        <v>6</v>
      </c>
      <c r="V12" s="24" t="s">
        <v>579</v>
      </c>
      <c r="W12" s="25">
        <v>200</v>
      </c>
      <c r="X12" s="26"/>
      <c r="AA12" s="4">
        <v>0</v>
      </c>
      <c r="AB12" s="4">
        <v>4212007</v>
      </c>
      <c r="AC12" s="4">
        <v>4213005</v>
      </c>
      <c r="AD12" s="4">
        <v>4214005</v>
      </c>
      <c r="AE12" s="4">
        <v>4215005</v>
      </c>
      <c r="AF12" s="4">
        <v>4216006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45</v>
      </c>
      <c r="K13" s="29">
        <v>0</v>
      </c>
      <c r="L13" s="30"/>
      <c r="M13" s="27" t="s">
        <v>25</v>
      </c>
      <c r="N13" s="28" t="s">
        <v>188</v>
      </c>
      <c r="O13" s="29">
        <v>0</v>
      </c>
      <c r="P13" s="30"/>
      <c r="Q13" s="27" t="s">
        <v>25</v>
      </c>
      <c r="R13" s="28" t="s">
        <v>585</v>
      </c>
      <c r="S13" s="29">
        <v>0</v>
      </c>
      <c r="T13" s="30"/>
      <c r="U13" s="27" t="s">
        <v>25</v>
      </c>
      <c r="V13" s="28" t="s">
        <v>188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0</v>
      </c>
      <c r="F14" s="24" t="s">
        <v>26</v>
      </c>
      <c r="G14" s="25">
        <v>0</v>
      </c>
      <c r="H14" s="26"/>
      <c r="I14" s="23">
        <v>0</v>
      </c>
      <c r="J14" s="24" t="s">
        <v>26</v>
      </c>
      <c r="K14" s="25">
        <v>0</v>
      </c>
      <c r="L14" s="26"/>
      <c r="M14" s="23">
        <v>0</v>
      </c>
      <c r="N14" s="24" t="s">
        <v>26</v>
      </c>
      <c r="O14" s="25">
        <v>0</v>
      </c>
      <c r="P14" s="26"/>
      <c r="Q14" s="23">
        <v>6</v>
      </c>
      <c r="R14" s="24" t="s">
        <v>574</v>
      </c>
      <c r="S14" s="25">
        <v>150</v>
      </c>
      <c r="T14" s="26"/>
      <c r="U14" s="23">
        <v>9</v>
      </c>
      <c r="V14" s="24" t="s">
        <v>574</v>
      </c>
      <c r="W14" s="25">
        <v>150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4215006</v>
      </c>
      <c r="AF14" s="4">
        <v>4216009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55</v>
      </c>
      <c r="S15" s="29">
        <v>0</v>
      </c>
      <c r="T15" s="30"/>
      <c r="U15" s="27" t="s">
        <v>25</v>
      </c>
      <c r="V15" s="28" t="s">
        <v>55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0</v>
      </c>
      <c r="N16" s="24" t="s">
        <v>26</v>
      </c>
      <c r="O16" s="25">
        <v>0</v>
      </c>
      <c r="P16" s="26"/>
      <c r="Q16" s="23">
        <v>8</v>
      </c>
      <c r="R16" s="24" t="s">
        <v>579</v>
      </c>
      <c r="S16" s="25">
        <v>250</v>
      </c>
      <c r="T16" s="26"/>
      <c r="U16" s="23">
        <v>10</v>
      </c>
      <c r="V16" s="24" t="s">
        <v>584</v>
      </c>
      <c r="W16" s="25">
        <v>450</v>
      </c>
      <c r="X16" s="26"/>
      <c r="AA16" s="4">
        <v>0</v>
      </c>
      <c r="AB16" s="4">
        <v>0</v>
      </c>
      <c r="AC16" s="4">
        <v>0</v>
      </c>
      <c r="AD16" s="4">
        <v>0</v>
      </c>
      <c r="AE16" s="4">
        <v>4215008</v>
      </c>
      <c r="AF16" s="4">
        <v>4216010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188</v>
      </c>
      <c r="S17" s="29">
        <v>0</v>
      </c>
      <c r="T17" s="30"/>
      <c r="U17" s="27" t="s">
        <v>25</v>
      </c>
      <c r="V17" s="28" t="s">
        <v>585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0</v>
      </c>
      <c r="J18" s="24" t="s">
        <v>26</v>
      </c>
      <c r="K18" s="25">
        <v>0</v>
      </c>
      <c r="L18" s="26"/>
      <c r="M18" s="23">
        <v>0</v>
      </c>
      <c r="N18" s="24" t="s">
        <v>26</v>
      </c>
      <c r="O18" s="25">
        <v>0</v>
      </c>
      <c r="P18" s="26"/>
      <c r="Q18" s="23">
        <v>0</v>
      </c>
      <c r="R18" s="24" t="s">
        <v>26</v>
      </c>
      <c r="S18" s="25">
        <v>0</v>
      </c>
      <c r="T18" s="26"/>
      <c r="U18" s="23">
        <v>12</v>
      </c>
      <c r="V18" s="24" t="s">
        <v>586</v>
      </c>
      <c r="W18" s="25">
        <v>100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4216012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7550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750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10250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750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1100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22700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587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588</v>
      </c>
      <c r="C4" s="15" t="s">
        <v>589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588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590</v>
      </c>
      <c r="C6" s="25">
        <v>1350</v>
      </c>
      <c r="D6" s="26"/>
      <c r="E6" s="23">
        <v>1</v>
      </c>
      <c r="F6" s="24" t="s">
        <v>591</v>
      </c>
      <c r="G6" s="25">
        <v>100</v>
      </c>
      <c r="H6" s="26"/>
      <c r="I6" s="23">
        <v>1</v>
      </c>
      <c r="J6" s="24" t="s">
        <v>590</v>
      </c>
      <c r="K6" s="25">
        <v>3050</v>
      </c>
      <c r="L6" s="26"/>
      <c r="M6" s="23">
        <v>1</v>
      </c>
      <c r="N6" s="24" t="s">
        <v>592</v>
      </c>
      <c r="O6" s="25">
        <v>150</v>
      </c>
      <c r="P6" s="26"/>
      <c r="Q6" s="23">
        <v>1</v>
      </c>
      <c r="R6" s="24" t="s">
        <v>593</v>
      </c>
      <c r="S6" s="25">
        <v>350</v>
      </c>
      <c r="T6" s="26"/>
      <c r="U6" s="23">
        <v>1</v>
      </c>
      <c r="V6" s="24" t="s">
        <v>592</v>
      </c>
      <c r="W6" s="25">
        <v>300</v>
      </c>
      <c r="X6" s="26"/>
      <c r="AA6" s="4">
        <v>4221001</v>
      </c>
      <c r="AB6" s="4">
        <v>4222001</v>
      </c>
      <c r="AC6" s="4">
        <v>4223001</v>
      </c>
      <c r="AD6" s="4">
        <v>4224001</v>
      </c>
      <c r="AE6" s="4">
        <v>4225001</v>
      </c>
      <c r="AF6" s="4">
        <v>4226001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45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594</v>
      </c>
      <c r="C8" s="25">
        <v>1700</v>
      </c>
      <c r="D8" s="26"/>
      <c r="E8" s="23">
        <v>2</v>
      </c>
      <c r="F8" s="24" t="s">
        <v>595</v>
      </c>
      <c r="G8" s="25">
        <v>350</v>
      </c>
      <c r="H8" s="26"/>
      <c r="I8" s="23">
        <v>2</v>
      </c>
      <c r="J8" s="24" t="s">
        <v>594</v>
      </c>
      <c r="K8" s="25">
        <v>3000</v>
      </c>
      <c r="L8" s="26"/>
      <c r="M8" s="23">
        <v>2</v>
      </c>
      <c r="N8" s="24" t="s">
        <v>596</v>
      </c>
      <c r="O8" s="25">
        <v>200</v>
      </c>
      <c r="P8" s="26"/>
      <c r="Q8" s="23">
        <v>2</v>
      </c>
      <c r="R8" s="24" t="s">
        <v>592</v>
      </c>
      <c r="S8" s="25">
        <v>150</v>
      </c>
      <c r="T8" s="26"/>
      <c r="U8" s="23">
        <v>2</v>
      </c>
      <c r="V8" s="24" t="s">
        <v>593</v>
      </c>
      <c r="W8" s="25">
        <v>500</v>
      </c>
      <c r="X8" s="26"/>
      <c r="AA8" s="4">
        <v>4221002</v>
      </c>
      <c r="AB8" s="4">
        <v>4222002</v>
      </c>
      <c r="AC8" s="4">
        <v>4223002</v>
      </c>
      <c r="AD8" s="4">
        <v>4224002</v>
      </c>
      <c r="AE8" s="4">
        <v>4225002</v>
      </c>
      <c r="AF8" s="4">
        <v>4226002</v>
      </c>
    </row>
    <row r="9" spans="1:32" ht="15" customHeight="1">
      <c r="A9" s="27" t="s">
        <v>25</v>
      </c>
      <c r="B9" s="28" t="s">
        <v>597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598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45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599</v>
      </c>
      <c r="C10" s="25">
        <v>2650</v>
      </c>
      <c r="D10" s="26"/>
      <c r="E10" s="23">
        <v>4</v>
      </c>
      <c r="F10" s="24" t="s">
        <v>600</v>
      </c>
      <c r="G10" s="25">
        <v>50</v>
      </c>
      <c r="H10" s="26"/>
      <c r="I10" s="23">
        <v>3</v>
      </c>
      <c r="J10" s="24" t="s">
        <v>595</v>
      </c>
      <c r="K10" s="25">
        <v>3700</v>
      </c>
      <c r="L10" s="26"/>
      <c r="M10" s="23">
        <v>3</v>
      </c>
      <c r="N10" s="24" t="s">
        <v>593</v>
      </c>
      <c r="O10" s="25">
        <v>200</v>
      </c>
      <c r="P10" s="26"/>
      <c r="Q10" s="23">
        <v>3</v>
      </c>
      <c r="R10" s="24" t="s">
        <v>601</v>
      </c>
      <c r="S10" s="25">
        <v>100</v>
      </c>
      <c r="T10" s="26"/>
      <c r="U10" s="23">
        <v>3</v>
      </c>
      <c r="V10" s="24" t="s">
        <v>600</v>
      </c>
      <c r="W10" s="25">
        <v>450</v>
      </c>
      <c r="X10" s="26"/>
      <c r="AA10" s="4">
        <v>4221003</v>
      </c>
      <c r="AB10" s="4">
        <v>4222004</v>
      </c>
      <c r="AC10" s="4">
        <v>4223003</v>
      </c>
      <c r="AD10" s="4">
        <v>4224003</v>
      </c>
      <c r="AE10" s="4">
        <v>4225003</v>
      </c>
      <c r="AF10" s="4">
        <v>4226003</v>
      </c>
    </row>
    <row r="11" spans="1:32" ht="15" customHeight="1">
      <c r="A11" s="27" t="s">
        <v>25</v>
      </c>
      <c r="B11" s="28" t="s">
        <v>602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45</v>
      </c>
      <c r="O11" s="29">
        <v>0</v>
      </c>
      <c r="P11" s="30"/>
      <c r="Q11" s="27" t="s">
        <v>25</v>
      </c>
      <c r="R11" s="28" t="s">
        <v>603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604</v>
      </c>
      <c r="C12" s="25">
        <v>2000</v>
      </c>
      <c r="D12" s="26"/>
      <c r="E12" s="23">
        <v>5</v>
      </c>
      <c r="F12" s="24" t="s">
        <v>593</v>
      </c>
      <c r="G12" s="25">
        <v>100</v>
      </c>
      <c r="H12" s="26"/>
      <c r="I12" s="23">
        <v>4</v>
      </c>
      <c r="J12" s="24" t="s">
        <v>605</v>
      </c>
      <c r="K12" s="25">
        <v>2750</v>
      </c>
      <c r="L12" s="26"/>
      <c r="M12" s="23">
        <v>5</v>
      </c>
      <c r="N12" s="24" t="s">
        <v>606</v>
      </c>
      <c r="O12" s="25">
        <v>100</v>
      </c>
      <c r="P12" s="26"/>
      <c r="Q12" s="23">
        <v>4</v>
      </c>
      <c r="R12" s="24" t="s">
        <v>606</v>
      </c>
      <c r="S12" s="25">
        <v>250</v>
      </c>
      <c r="T12" s="26"/>
      <c r="U12" s="23">
        <v>4</v>
      </c>
      <c r="V12" s="24" t="s">
        <v>607</v>
      </c>
      <c r="W12" s="25">
        <v>500</v>
      </c>
      <c r="X12" s="26"/>
      <c r="AA12" s="4">
        <v>4221004</v>
      </c>
      <c r="AB12" s="4">
        <v>4222005</v>
      </c>
      <c r="AC12" s="4">
        <v>4223004</v>
      </c>
      <c r="AD12" s="4">
        <v>4224005</v>
      </c>
      <c r="AE12" s="4">
        <v>4225004</v>
      </c>
      <c r="AF12" s="4">
        <v>4226004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45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166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594</v>
      </c>
      <c r="C14" s="25">
        <v>200</v>
      </c>
      <c r="D14" s="26"/>
      <c r="E14" s="23">
        <v>6</v>
      </c>
      <c r="F14" s="24" t="s">
        <v>608</v>
      </c>
      <c r="G14" s="25">
        <v>50</v>
      </c>
      <c r="H14" s="26"/>
      <c r="I14" s="23">
        <v>0</v>
      </c>
      <c r="J14" s="24" t="s">
        <v>26</v>
      </c>
      <c r="K14" s="25">
        <v>0</v>
      </c>
      <c r="L14" s="26"/>
      <c r="M14" s="23">
        <v>6</v>
      </c>
      <c r="N14" s="24" t="s">
        <v>608</v>
      </c>
      <c r="O14" s="25">
        <v>0</v>
      </c>
      <c r="P14" s="26"/>
      <c r="Q14" s="23">
        <v>6</v>
      </c>
      <c r="R14" s="24" t="s">
        <v>594</v>
      </c>
      <c r="S14" s="25">
        <v>50</v>
      </c>
      <c r="T14" s="26"/>
      <c r="U14" s="23">
        <v>5</v>
      </c>
      <c r="V14" s="24" t="s">
        <v>609</v>
      </c>
      <c r="W14" s="25">
        <v>550</v>
      </c>
      <c r="X14" s="26"/>
      <c r="AA14" s="4">
        <v>4221006</v>
      </c>
      <c r="AB14" s="4">
        <v>4222006</v>
      </c>
      <c r="AC14" s="4">
        <v>0</v>
      </c>
      <c r="AD14" s="4">
        <v>4224006</v>
      </c>
      <c r="AE14" s="4">
        <v>4225006</v>
      </c>
      <c r="AF14" s="4">
        <v>4226005</v>
      </c>
    </row>
    <row r="15" spans="1:32" ht="15" customHeight="1">
      <c r="A15" s="27" t="s">
        <v>25</v>
      </c>
      <c r="B15" s="28" t="s">
        <v>64</v>
      </c>
      <c r="C15" s="29">
        <v>0</v>
      </c>
      <c r="D15" s="30"/>
      <c r="E15" s="27" t="s">
        <v>25</v>
      </c>
      <c r="F15" s="28" t="s">
        <v>610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610</v>
      </c>
      <c r="O15" s="29">
        <v>0</v>
      </c>
      <c r="P15" s="30"/>
      <c r="Q15" s="27" t="s">
        <v>25</v>
      </c>
      <c r="R15" s="28" t="s">
        <v>64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7</v>
      </c>
      <c r="F16" s="24" t="s">
        <v>596</v>
      </c>
      <c r="G16" s="25">
        <v>200</v>
      </c>
      <c r="H16" s="26"/>
      <c r="I16" s="23">
        <v>0</v>
      </c>
      <c r="J16" s="24" t="s">
        <v>26</v>
      </c>
      <c r="K16" s="25">
        <v>0</v>
      </c>
      <c r="L16" s="26"/>
      <c r="M16" s="23">
        <v>0</v>
      </c>
      <c r="N16" s="24" t="s">
        <v>26</v>
      </c>
      <c r="O16" s="25">
        <v>0</v>
      </c>
      <c r="P16" s="26"/>
      <c r="Q16" s="23">
        <v>7</v>
      </c>
      <c r="R16" s="24" t="s">
        <v>596</v>
      </c>
      <c r="S16" s="25">
        <v>350</v>
      </c>
      <c r="T16" s="26"/>
      <c r="U16" s="23">
        <v>6</v>
      </c>
      <c r="V16" s="24" t="s">
        <v>591</v>
      </c>
      <c r="W16" s="25">
        <v>200</v>
      </c>
      <c r="X16" s="26"/>
      <c r="AA16" s="4">
        <v>0</v>
      </c>
      <c r="AB16" s="4">
        <v>4222007</v>
      </c>
      <c r="AC16" s="4">
        <v>0</v>
      </c>
      <c r="AD16" s="4">
        <v>0</v>
      </c>
      <c r="AE16" s="4">
        <v>4225007</v>
      </c>
      <c r="AF16" s="4">
        <v>4226006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598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598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7900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850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12500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650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1250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2500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25650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611</v>
      </c>
      <c r="C4" s="15" t="s">
        <v>612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611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613</v>
      </c>
      <c r="C6" s="25">
        <v>1800</v>
      </c>
      <c r="D6" s="26"/>
      <c r="E6" s="23">
        <v>1</v>
      </c>
      <c r="F6" s="24" t="s">
        <v>614</v>
      </c>
      <c r="G6" s="25">
        <v>150</v>
      </c>
      <c r="H6" s="26"/>
      <c r="I6" s="23">
        <v>2</v>
      </c>
      <c r="J6" s="24" t="s">
        <v>615</v>
      </c>
      <c r="K6" s="25">
        <v>5450</v>
      </c>
      <c r="L6" s="26"/>
      <c r="M6" s="23">
        <v>1</v>
      </c>
      <c r="N6" s="24" t="s">
        <v>614</v>
      </c>
      <c r="O6" s="25">
        <v>100</v>
      </c>
      <c r="P6" s="26"/>
      <c r="Q6" s="23">
        <v>1</v>
      </c>
      <c r="R6" s="24" t="s">
        <v>616</v>
      </c>
      <c r="S6" s="25">
        <v>1450</v>
      </c>
      <c r="T6" s="26"/>
      <c r="U6" s="23">
        <v>1</v>
      </c>
      <c r="V6" s="24" t="s">
        <v>614</v>
      </c>
      <c r="W6" s="25">
        <v>350</v>
      </c>
      <c r="X6" s="26"/>
      <c r="AA6" s="4">
        <v>4231001</v>
      </c>
      <c r="AB6" s="4">
        <v>4232001</v>
      </c>
      <c r="AC6" s="4">
        <v>4233002</v>
      </c>
      <c r="AD6" s="4">
        <v>4234001</v>
      </c>
      <c r="AE6" s="4">
        <v>4235001</v>
      </c>
      <c r="AF6" s="4">
        <v>4236001</v>
      </c>
    </row>
    <row r="7" spans="1:32" ht="15" customHeight="1">
      <c r="A7" s="27" t="s">
        <v>25</v>
      </c>
      <c r="B7" s="28" t="s">
        <v>617</v>
      </c>
      <c r="C7" s="29">
        <v>0</v>
      </c>
      <c r="D7" s="30"/>
      <c r="E7" s="27" t="s">
        <v>25</v>
      </c>
      <c r="F7" s="28" t="s">
        <v>45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45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45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618</v>
      </c>
      <c r="C8" s="25">
        <v>1600</v>
      </c>
      <c r="D8" s="26"/>
      <c r="E8" s="23">
        <v>2</v>
      </c>
      <c r="F8" s="24" t="s">
        <v>619</v>
      </c>
      <c r="G8" s="25">
        <v>200</v>
      </c>
      <c r="H8" s="26"/>
      <c r="I8" s="23">
        <v>3</v>
      </c>
      <c r="J8" s="24" t="s">
        <v>616</v>
      </c>
      <c r="K8" s="25">
        <v>5100</v>
      </c>
      <c r="L8" s="26"/>
      <c r="M8" s="23">
        <v>3</v>
      </c>
      <c r="N8" s="24" t="s">
        <v>620</v>
      </c>
      <c r="O8" s="25">
        <v>150</v>
      </c>
      <c r="P8" s="26"/>
      <c r="Q8" s="23">
        <v>2</v>
      </c>
      <c r="R8" s="24" t="s">
        <v>615</v>
      </c>
      <c r="S8" s="25">
        <v>650</v>
      </c>
      <c r="T8" s="26"/>
      <c r="U8" s="23">
        <v>2</v>
      </c>
      <c r="V8" s="24" t="s">
        <v>619</v>
      </c>
      <c r="W8" s="25">
        <v>400</v>
      </c>
      <c r="X8" s="26"/>
      <c r="AA8" s="4">
        <v>4231002</v>
      </c>
      <c r="AB8" s="4">
        <v>4232002</v>
      </c>
      <c r="AC8" s="4">
        <v>4233003</v>
      </c>
      <c r="AD8" s="4">
        <v>4234003</v>
      </c>
      <c r="AE8" s="4">
        <v>4235002</v>
      </c>
      <c r="AF8" s="4">
        <v>4236002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45</v>
      </c>
      <c r="O9" s="29">
        <v>0</v>
      </c>
      <c r="P9" s="30"/>
      <c r="Q9" s="27" t="s">
        <v>25</v>
      </c>
      <c r="R9" s="28" t="s">
        <v>621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615</v>
      </c>
      <c r="C10" s="25">
        <v>1000</v>
      </c>
      <c r="D10" s="26"/>
      <c r="E10" s="23">
        <v>3</v>
      </c>
      <c r="F10" s="24" t="s">
        <v>622</v>
      </c>
      <c r="G10" s="25">
        <v>100</v>
      </c>
      <c r="H10" s="26"/>
      <c r="I10" s="23">
        <v>5</v>
      </c>
      <c r="J10" s="24" t="s">
        <v>623</v>
      </c>
      <c r="K10" s="25">
        <v>1150</v>
      </c>
      <c r="L10" s="26"/>
      <c r="M10" s="23">
        <v>4</v>
      </c>
      <c r="N10" s="24" t="s">
        <v>624</v>
      </c>
      <c r="O10" s="25">
        <v>250</v>
      </c>
      <c r="P10" s="26"/>
      <c r="Q10" s="23">
        <v>4</v>
      </c>
      <c r="R10" s="24" t="s">
        <v>618</v>
      </c>
      <c r="S10" s="25">
        <v>750</v>
      </c>
      <c r="T10" s="26"/>
      <c r="U10" s="23">
        <v>4</v>
      </c>
      <c r="V10" s="24" t="s">
        <v>622</v>
      </c>
      <c r="W10" s="25">
        <v>250</v>
      </c>
      <c r="X10" s="26"/>
      <c r="AA10" s="4">
        <v>4231003</v>
      </c>
      <c r="AB10" s="4">
        <v>4232003</v>
      </c>
      <c r="AC10" s="4">
        <v>4233005</v>
      </c>
      <c r="AD10" s="4">
        <v>4234004</v>
      </c>
      <c r="AE10" s="4">
        <v>4235004</v>
      </c>
      <c r="AF10" s="4">
        <v>4236004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625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625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623</v>
      </c>
      <c r="C12" s="25">
        <v>200</v>
      </c>
      <c r="D12" s="26"/>
      <c r="E12" s="23">
        <v>5</v>
      </c>
      <c r="F12" s="24" t="s">
        <v>623</v>
      </c>
      <c r="G12" s="25">
        <v>100</v>
      </c>
      <c r="H12" s="26"/>
      <c r="I12" s="23">
        <v>0</v>
      </c>
      <c r="J12" s="24" t="s">
        <v>26</v>
      </c>
      <c r="K12" s="25">
        <v>0</v>
      </c>
      <c r="L12" s="26"/>
      <c r="M12" s="23">
        <v>6</v>
      </c>
      <c r="N12" s="24" t="s">
        <v>619</v>
      </c>
      <c r="O12" s="25">
        <v>100</v>
      </c>
      <c r="P12" s="26"/>
      <c r="Q12" s="23">
        <v>5</v>
      </c>
      <c r="R12" s="24" t="s">
        <v>623</v>
      </c>
      <c r="S12" s="25">
        <v>1200</v>
      </c>
      <c r="T12" s="26"/>
      <c r="U12" s="23">
        <v>5</v>
      </c>
      <c r="V12" s="24" t="s">
        <v>623</v>
      </c>
      <c r="W12" s="25">
        <v>100</v>
      </c>
      <c r="X12" s="26"/>
      <c r="AA12" s="4">
        <v>4231004</v>
      </c>
      <c r="AB12" s="4">
        <v>4232005</v>
      </c>
      <c r="AC12" s="4">
        <v>0</v>
      </c>
      <c r="AD12" s="4">
        <v>4234006</v>
      </c>
      <c r="AE12" s="4">
        <v>4235005</v>
      </c>
      <c r="AF12" s="4">
        <v>4236005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0</v>
      </c>
      <c r="F14" s="24" t="s">
        <v>26</v>
      </c>
      <c r="G14" s="25">
        <v>0</v>
      </c>
      <c r="H14" s="26"/>
      <c r="I14" s="23">
        <v>0</v>
      </c>
      <c r="J14" s="24" t="s">
        <v>26</v>
      </c>
      <c r="K14" s="25">
        <v>0</v>
      </c>
      <c r="L14" s="26"/>
      <c r="M14" s="23">
        <v>7</v>
      </c>
      <c r="N14" s="24" t="s">
        <v>622</v>
      </c>
      <c r="O14" s="25">
        <v>50</v>
      </c>
      <c r="P14" s="26"/>
      <c r="Q14" s="23">
        <v>0</v>
      </c>
      <c r="R14" s="24" t="s">
        <v>26</v>
      </c>
      <c r="S14" s="25">
        <v>0</v>
      </c>
      <c r="T14" s="26"/>
      <c r="U14" s="23">
        <v>0</v>
      </c>
      <c r="V14" s="24" t="s">
        <v>26</v>
      </c>
      <c r="W14" s="25">
        <v>0</v>
      </c>
      <c r="X14" s="26"/>
      <c r="AA14" s="4">
        <v>0</v>
      </c>
      <c r="AB14" s="4">
        <v>0</v>
      </c>
      <c r="AC14" s="4">
        <v>0</v>
      </c>
      <c r="AD14" s="4">
        <v>4234007</v>
      </c>
      <c r="AE14" s="4">
        <v>0</v>
      </c>
      <c r="AF14" s="4">
        <v>0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625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0</v>
      </c>
      <c r="F16" s="24" t="s">
        <v>26</v>
      </c>
      <c r="G16" s="25">
        <v>0</v>
      </c>
      <c r="H16" s="26"/>
      <c r="I16" s="23">
        <v>0</v>
      </c>
      <c r="J16" s="24" t="s">
        <v>26</v>
      </c>
      <c r="K16" s="25">
        <v>0</v>
      </c>
      <c r="L16" s="26"/>
      <c r="M16" s="23">
        <v>9</v>
      </c>
      <c r="N16" s="24" t="s">
        <v>623</v>
      </c>
      <c r="O16" s="25">
        <v>250</v>
      </c>
      <c r="P16" s="26"/>
      <c r="Q16" s="23">
        <v>0</v>
      </c>
      <c r="R16" s="24" t="s">
        <v>26</v>
      </c>
      <c r="S16" s="25">
        <v>0</v>
      </c>
      <c r="T16" s="26"/>
      <c r="U16" s="23">
        <v>0</v>
      </c>
      <c r="V16" s="24" t="s">
        <v>26</v>
      </c>
      <c r="W16" s="25">
        <v>0</v>
      </c>
      <c r="X16" s="26"/>
      <c r="AA16" s="4">
        <v>0</v>
      </c>
      <c r="AB16" s="4">
        <v>0</v>
      </c>
      <c r="AC16" s="4">
        <v>0</v>
      </c>
      <c r="AD16" s="4">
        <v>4234009</v>
      </c>
      <c r="AE16" s="4">
        <v>0</v>
      </c>
      <c r="AF16" s="4">
        <v>0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4600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550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11700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900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4050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22900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626</v>
      </c>
      <c r="C4" s="15" t="s">
        <v>627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626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628</v>
      </c>
      <c r="C6" s="25">
        <v>3400</v>
      </c>
      <c r="D6" s="26"/>
      <c r="E6" s="23">
        <v>1</v>
      </c>
      <c r="F6" s="24" t="s">
        <v>629</v>
      </c>
      <c r="G6" s="25">
        <v>4450</v>
      </c>
      <c r="H6" s="26"/>
      <c r="I6" s="23">
        <v>1</v>
      </c>
      <c r="J6" s="24" t="s">
        <v>630</v>
      </c>
      <c r="K6" s="25">
        <v>750</v>
      </c>
      <c r="L6" s="26"/>
      <c r="M6" s="23">
        <v>1</v>
      </c>
      <c r="N6" s="24" t="s">
        <v>629</v>
      </c>
      <c r="O6" s="25">
        <v>850</v>
      </c>
      <c r="P6" s="26"/>
      <c r="Q6" s="23">
        <v>1</v>
      </c>
      <c r="R6" s="24" t="s">
        <v>631</v>
      </c>
      <c r="S6" s="25">
        <v>50</v>
      </c>
      <c r="T6" s="26"/>
      <c r="U6" s="23">
        <v>2</v>
      </c>
      <c r="V6" s="24" t="s">
        <v>632</v>
      </c>
      <c r="W6" s="25">
        <v>350</v>
      </c>
      <c r="X6" s="26"/>
      <c r="AA6" s="4">
        <v>4241002</v>
      </c>
      <c r="AB6" s="4">
        <v>4242001</v>
      </c>
      <c r="AC6" s="4">
        <v>4243001</v>
      </c>
      <c r="AD6" s="4">
        <v>4244001</v>
      </c>
      <c r="AE6" s="4">
        <v>4245001</v>
      </c>
      <c r="AF6" s="4">
        <v>4246002</v>
      </c>
    </row>
    <row r="7" spans="1:32" ht="15" customHeight="1">
      <c r="A7" s="27" t="s">
        <v>25</v>
      </c>
      <c r="B7" s="28" t="s">
        <v>633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45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634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635</v>
      </c>
      <c r="C8" s="25">
        <v>2050</v>
      </c>
      <c r="D8" s="26"/>
      <c r="E8" s="23">
        <v>4</v>
      </c>
      <c r="F8" s="24" t="s">
        <v>635</v>
      </c>
      <c r="G8" s="25">
        <v>300</v>
      </c>
      <c r="H8" s="26"/>
      <c r="I8" s="23">
        <v>2</v>
      </c>
      <c r="J8" s="24" t="s">
        <v>634</v>
      </c>
      <c r="K8" s="25">
        <v>2800</v>
      </c>
      <c r="L8" s="26"/>
      <c r="M8" s="23">
        <v>2</v>
      </c>
      <c r="N8" s="24" t="s">
        <v>632</v>
      </c>
      <c r="O8" s="25">
        <v>200</v>
      </c>
      <c r="P8" s="26"/>
      <c r="Q8" s="23">
        <v>5</v>
      </c>
      <c r="R8" s="24" t="s">
        <v>632</v>
      </c>
      <c r="S8" s="25">
        <v>200</v>
      </c>
      <c r="T8" s="26"/>
      <c r="U8" s="23">
        <v>3</v>
      </c>
      <c r="V8" s="24" t="s">
        <v>636</v>
      </c>
      <c r="W8" s="25">
        <v>250</v>
      </c>
      <c r="X8" s="26"/>
      <c r="AA8" s="4">
        <v>4241003</v>
      </c>
      <c r="AB8" s="4">
        <v>4242004</v>
      </c>
      <c r="AC8" s="4">
        <v>4243002</v>
      </c>
      <c r="AD8" s="4">
        <v>4244002</v>
      </c>
      <c r="AE8" s="4">
        <v>4245005</v>
      </c>
      <c r="AF8" s="4">
        <v>4246003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634</v>
      </c>
      <c r="O9" s="29">
        <v>0</v>
      </c>
      <c r="P9" s="30"/>
      <c r="Q9" s="27" t="s">
        <v>25</v>
      </c>
      <c r="R9" s="28" t="s">
        <v>634</v>
      </c>
      <c r="S9" s="29">
        <v>0</v>
      </c>
      <c r="T9" s="30"/>
      <c r="U9" s="27" t="s">
        <v>25</v>
      </c>
      <c r="V9" s="28" t="s">
        <v>637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638</v>
      </c>
      <c r="C10" s="25">
        <v>950</v>
      </c>
      <c r="D10" s="26"/>
      <c r="E10" s="23">
        <v>5</v>
      </c>
      <c r="F10" s="24" t="s">
        <v>636</v>
      </c>
      <c r="G10" s="25">
        <v>50</v>
      </c>
      <c r="H10" s="26"/>
      <c r="I10" s="23">
        <v>3</v>
      </c>
      <c r="J10" s="24" t="s">
        <v>639</v>
      </c>
      <c r="K10" s="25">
        <v>3450</v>
      </c>
      <c r="L10" s="26"/>
      <c r="M10" s="23">
        <v>3</v>
      </c>
      <c r="N10" s="24" t="s">
        <v>640</v>
      </c>
      <c r="O10" s="25">
        <v>200</v>
      </c>
      <c r="P10" s="26"/>
      <c r="Q10" s="23">
        <v>6</v>
      </c>
      <c r="R10" s="24" t="s">
        <v>640</v>
      </c>
      <c r="S10" s="25">
        <v>200</v>
      </c>
      <c r="T10" s="26"/>
      <c r="U10" s="23">
        <v>6</v>
      </c>
      <c r="V10" s="24" t="s">
        <v>641</v>
      </c>
      <c r="W10" s="25">
        <v>100</v>
      </c>
      <c r="X10" s="26"/>
      <c r="AA10" s="4">
        <v>4241006</v>
      </c>
      <c r="AB10" s="4">
        <v>4242005</v>
      </c>
      <c r="AC10" s="4">
        <v>4243003</v>
      </c>
      <c r="AD10" s="4">
        <v>4244003</v>
      </c>
      <c r="AE10" s="4">
        <v>4245006</v>
      </c>
      <c r="AF10" s="4">
        <v>4246006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637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7</v>
      </c>
      <c r="B12" s="24" t="s">
        <v>642</v>
      </c>
      <c r="C12" s="25">
        <v>1400</v>
      </c>
      <c r="D12" s="26"/>
      <c r="E12" s="23">
        <v>6</v>
      </c>
      <c r="F12" s="24" t="s">
        <v>643</v>
      </c>
      <c r="G12" s="25">
        <v>50</v>
      </c>
      <c r="H12" s="26"/>
      <c r="I12" s="23">
        <v>7</v>
      </c>
      <c r="J12" s="24" t="s">
        <v>644</v>
      </c>
      <c r="K12" s="25">
        <v>3350</v>
      </c>
      <c r="L12" s="26"/>
      <c r="M12" s="23">
        <v>4</v>
      </c>
      <c r="N12" s="24" t="s">
        <v>631</v>
      </c>
      <c r="O12" s="25">
        <v>50</v>
      </c>
      <c r="P12" s="26"/>
      <c r="Q12" s="23">
        <v>7</v>
      </c>
      <c r="R12" s="24" t="s">
        <v>636</v>
      </c>
      <c r="S12" s="25">
        <v>100</v>
      </c>
      <c r="T12" s="26"/>
      <c r="U12" s="23">
        <v>8</v>
      </c>
      <c r="V12" s="24" t="s">
        <v>645</v>
      </c>
      <c r="W12" s="25">
        <v>100</v>
      </c>
      <c r="X12" s="26"/>
      <c r="AA12" s="4">
        <v>4241007</v>
      </c>
      <c r="AB12" s="4">
        <v>4242006</v>
      </c>
      <c r="AC12" s="4">
        <v>4243007</v>
      </c>
      <c r="AD12" s="4">
        <v>4244004</v>
      </c>
      <c r="AE12" s="4">
        <v>4245007</v>
      </c>
      <c r="AF12" s="4">
        <v>4246008</v>
      </c>
    </row>
    <row r="13" spans="1:32" ht="15" customHeight="1">
      <c r="A13" s="27" t="s">
        <v>25</v>
      </c>
      <c r="B13" s="28" t="s">
        <v>646</v>
      </c>
      <c r="C13" s="29">
        <v>0</v>
      </c>
      <c r="D13" s="30"/>
      <c r="E13" s="27" t="s">
        <v>25</v>
      </c>
      <c r="F13" s="28" t="s">
        <v>647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637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8</v>
      </c>
      <c r="B14" s="24" t="s">
        <v>648</v>
      </c>
      <c r="C14" s="25">
        <v>250</v>
      </c>
      <c r="D14" s="26"/>
      <c r="E14" s="23">
        <v>7</v>
      </c>
      <c r="F14" s="24" t="s">
        <v>649</v>
      </c>
      <c r="G14" s="25">
        <v>50</v>
      </c>
      <c r="H14" s="26"/>
      <c r="I14" s="23">
        <v>9</v>
      </c>
      <c r="J14" s="24" t="s">
        <v>650</v>
      </c>
      <c r="K14" s="25">
        <v>700</v>
      </c>
      <c r="L14" s="26"/>
      <c r="M14" s="23">
        <v>6</v>
      </c>
      <c r="N14" s="24" t="s">
        <v>651</v>
      </c>
      <c r="O14" s="25">
        <v>100</v>
      </c>
      <c r="P14" s="26"/>
      <c r="Q14" s="23">
        <v>10</v>
      </c>
      <c r="R14" s="24" t="s">
        <v>641</v>
      </c>
      <c r="S14" s="25">
        <v>100</v>
      </c>
      <c r="T14" s="26"/>
      <c r="U14" s="23">
        <v>9</v>
      </c>
      <c r="V14" s="24" t="s">
        <v>652</v>
      </c>
      <c r="W14" s="25">
        <v>100</v>
      </c>
      <c r="X14" s="26"/>
      <c r="AA14" s="4">
        <v>4241008</v>
      </c>
      <c r="AB14" s="4">
        <v>4242007</v>
      </c>
      <c r="AC14" s="4">
        <v>4243009</v>
      </c>
      <c r="AD14" s="4">
        <v>4244006</v>
      </c>
      <c r="AE14" s="4">
        <v>4245010</v>
      </c>
      <c r="AF14" s="4">
        <v>4246009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45</v>
      </c>
      <c r="G15" s="29">
        <v>0</v>
      </c>
      <c r="H15" s="30"/>
      <c r="I15" s="27" t="s">
        <v>25</v>
      </c>
      <c r="J15" s="28" t="s">
        <v>45</v>
      </c>
      <c r="K15" s="29">
        <v>0</v>
      </c>
      <c r="L15" s="30"/>
      <c r="M15" s="27" t="s">
        <v>25</v>
      </c>
      <c r="N15" s="28" t="s">
        <v>166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9</v>
      </c>
      <c r="B16" s="24" t="s">
        <v>653</v>
      </c>
      <c r="C16" s="25">
        <v>150</v>
      </c>
      <c r="D16" s="26"/>
      <c r="E16" s="23">
        <v>8</v>
      </c>
      <c r="F16" s="24" t="s">
        <v>653</v>
      </c>
      <c r="G16" s="25">
        <v>100</v>
      </c>
      <c r="H16" s="26"/>
      <c r="I16" s="23">
        <v>10</v>
      </c>
      <c r="J16" s="24" t="s">
        <v>642</v>
      </c>
      <c r="K16" s="25">
        <v>2150</v>
      </c>
      <c r="L16" s="26"/>
      <c r="M16" s="23">
        <v>7</v>
      </c>
      <c r="N16" s="24" t="s">
        <v>649</v>
      </c>
      <c r="O16" s="25">
        <v>50</v>
      </c>
      <c r="P16" s="26"/>
      <c r="Q16" s="23">
        <v>11</v>
      </c>
      <c r="R16" s="24" t="s">
        <v>649</v>
      </c>
      <c r="S16" s="25">
        <v>50</v>
      </c>
      <c r="T16" s="26"/>
      <c r="U16" s="23">
        <v>10</v>
      </c>
      <c r="V16" s="24" t="s">
        <v>654</v>
      </c>
      <c r="W16" s="25">
        <v>300</v>
      </c>
      <c r="X16" s="26"/>
      <c r="AA16" s="4">
        <v>4241009</v>
      </c>
      <c r="AB16" s="4">
        <v>4242008</v>
      </c>
      <c r="AC16" s="4">
        <v>4243010</v>
      </c>
      <c r="AD16" s="4">
        <v>4244007</v>
      </c>
      <c r="AE16" s="4">
        <v>4245011</v>
      </c>
      <c r="AF16" s="4">
        <v>4246010</v>
      </c>
    </row>
    <row r="17" spans="1:32" ht="15" customHeight="1">
      <c r="A17" s="27" t="s">
        <v>25</v>
      </c>
      <c r="B17" s="28" t="s">
        <v>655</v>
      </c>
      <c r="C17" s="29">
        <v>0</v>
      </c>
      <c r="D17" s="30"/>
      <c r="E17" s="27" t="s">
        <v>25</v>
      </c>
      <c r="F17" s="28" t="s">
        <v>655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45</v>
      </c>
      <c r="O17" s="29">
        <v>0</v>
      </c>
      <c r="P17" s="30"/>
      <c r="Q17" s="27" t="s">
        <v>25</v>
      </c>
      <c r="R17" s="28" t="s">
        <v>45</v>
      </c>
      <c r="S17" s="29">
        <v>0</v>
      </c>
      <c r="T17" s="30"/>
      <c r="U17" s="27" t="s">
        <v>25</v>
      </c>
      <c r="V17" s="28" t="s">
        <v>656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10</v>
      </c>
      <c r="B18" s="24" t="s">
        <v>643</v>
      </c>
      <c r="C18" s="25">
        <v>100</v>
      </c>
      <c r="D18" s="26"/>
      <c r="E18" s="23">
        <v>9</v>
      </c>
      <c r="F18" s="24" t="s">
        <v>648</v>
      </c>
      <c r="G18" s="25">
        <v>150</v>
      </c>
      <c r="H18" s="26"/>
      <c r="I18" s="23">
        <v>11</v>
      </c>
      <c r="J18" s="24" t="s">
        <v>657</v>
      </c>
      <c r="K18" s="25">
        <v>2950</v>
      </c>
      <c r="L18" s="26"/>
      <c r="M18" s="23">
        <v>8</v>
      </c>
      <c r="N18" s="24" t="s">
        <v>643</v>
      </c>
      <c r="O18" s="25">
        <v>100</v>
      </c>
      <c r="P18" s="26"/>
      <c r="Q18" s="23">
        <v>12</v>
      </c>
      <c r="R18" s="24" t="s">
        <v>653</v>
      </c>
      <c r="S18" s="25">
        <v>50</v>
      </c>
      <c r="T18" s="26"/>
      <c r="U18" s="23">
        <v>11</v>
      </c>
      <c r="V18" s="24" t="s">
        <v>645</v>
      </c>
      <c r="W18" s="25">
        <v>50</v>
      </c>
      <c r="X18" s="26"/>
      <c r="AA18" s="4">
        <v>4241010</v>
      </c>
      <c r="AB18" s="4">
        <v>4242009</v>
      </c>
      <c r="AC18" s="4">
        <v>4243011</v>
      </c>
      <c r="AD18" s="4">
        <v>4244008</v>
      </c>
      <c r="AE18" s="4">
        <v>4245012</v>
      </c>
      <c r="AF18" s="4">
        <v>4246011</v>
      </c>
    </row>
    <row r="19" spans="1:32" ht="15" customHeight="1">
      <c r="A19" s="27" t="s">
        <v>25</v>
      </c>
      <c r="B19" s="28" t="s">
        <v>647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647</v>
      </c>
      <c r="O19" s="29">
        <v>0</v>
      </c>
      <c r="P19" s="30"/>
      <c r="Q19" s="27" t="s">
        <v>25</v>
      </c>
      <c r="R19" s="28" t="s">
        <v>655</v>
      </c>
      <c r="S19" s="29">
        <v>0</v>
      </c>
      <c r="T19" s="30"/>
      <c r="U19" s="27" t="s">
        <v>25</v>
      </c>
      <c r="V19" s="28" t="s">
        <v>52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26</v>
      </c>
      <c r="C20" s="25">
        <v>0</v>
      </c>
      <c r="D20" s="26"/>
      <c r="E20" s="23">
        <v>10</v>
      </c>
      <c r="F20" s="24" t="s">
        <v>645</v>
      </c>
      <c r="G20" s="25">
        <v>200</v>
      </c>
      <c r="H20" s="26"/>
      <c r="I20" s="23">
        <v>13</v>
      </c>
      <c r="J20" s="24" t="s">
        <v>653</v>
      </c>
      <c r="K20" s="25">
        <v>650</v>
      </c>
      <c r="L20" s="26"/>
      <c r="M20" s="23">
        <v>9</v>
      </c>
      <c r="N20" s="24" t="s">
        <v>653</v>
      </c>
      <c r="O20" s="25">
        <v>50</v>
      </c>
      <c r="P20" s="26"/>
      <c r="Q20" s="23">
        <v>13</v>
      </c>
      <c r="R20" s="24" t="s">
        <v>648</v>
      </c>
      <c r="S20" s="25">
        <v>50</v>
      </c>
      <c r="T20" s="26"/>
      <c r="U20" s="23">
        <v>12</v>
      </c>
      <c r="V20" s="24" t="s">
        <v>645</v>
      </c>
      <c r="W20" s="25">
        <v>50</v>
      </c>
      <c r="X20" s="26"/>
      <c r="AA20" s="4">
        <v>0</v>
      </c>
      <c r="AB20" s="4">
        <v>4242010</v>
      </c>
      <c r="AC20" s="4">
        <v>4243013</v>
      </c>
      <c r="AD20" s="4">
        <v>4244009</v>
      </c>
      <c r="AE20" s="4">
        <v>4245013</v>
      </c>
      <c r="AF20" s="4">
        <v>4246012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655</v>
      </c>
      <c r="K21" s="29">
        <v>0</v>
      </c>
      <c r="L21" s="30"/>
      <c r="M21" s="27" t="s">
        <v>25</v>
      </c>
      <c r="N21" s="28" t="s">
        <v>655</v>
      </c>
      <c r="O21" s="29">
        <v>0</v>
      </c>
      <c r="P21" s="30"/>
      <c r="Q21" s="27" t="s">
        <v>25</v>
      </c>
      <c r="R21" s="28" t="s">
        <v>26</v>
      </c>
      <c r="S21" s="29">
        <v>0</v>
      </c>
      <c r="T21" s="30"/>
      <c r="U21" s="27" t="s">
        <v>25</v>
      </c>
      <c r="V21" s="28" t="s">
        <v>188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26</v>
      </c>
      <c r="C22" s="25">
        <v>0</v>
      </c>
      <c r="D22" s="26"/>
      <c r="E22" s="23">
        <v>11</v>
      </c>
      <c r="F22" s="24" t="s">
        <v>651</v>
      </c>
      <c r="G22" s="25">
        <v>150</v>
      </c>
      <c r="H22" s="26"/>
      <c r="I22" s="23">
        <v>14</v>
      </c>
      <c r="J22" s="24" t="s">
        <v>648</v>
      </c>
      <c r="K22" s="25">
        <v>450</v>
      </c>
      <c r="L22" s="26"/>
      <c r="M22" s="23">
        <v>10</v>
      </c>
      <c r="N22" s="24" t="s">
        <v>648</v>
      </c>
      <c r="O22" s="25">
        <v>150</v>
      </c>
      <c r="P22" s="26"/>
      <c r="Q22" s="23">
        <v>14</v>
      </c>
      <c r="R22" s="24" t="s">
        <v>643</v>
      </c>
      <c r="S22" s="25">
        <v>50</v>
      </c>
      <c r="T22" s="26"/>
      <c r="U22" s="23">
        <v>15</v>
      </c>
      <c r="V22" s="24" t="s">
        <v>658</v>
      </c>
      <c r="W22" s="25">
        <v>100</v>
      </c>
      <c r="X22" s="26"/>
      <c r="AA22" s="4">
        <v>0</v>
      </c>
      <c r="AB22" s="4">
        <v>4242011</v>
      </c>
      <c r="AC22" s="4">
        <v>4243014</v>
      </c>
      <c r="AD22" s="4">
        <v>4244010</v>
      </c>
      <c r="AE22" s="4">
        <v>4245014</v>
      </c>
      <c r="AF22" s="4">
        <v>4246015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166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647</v>
      </c>
      <c r="S23" s="29">
        <v>0</v>
      </c>
      <c r="T23" s="30"/>
      <c r="U23" s="27" t="s">
        <v>25</v>
      </c>
      <c r="V23" s="28" t="s">
        <v>166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26</v>
      </c>
      <c r="C24" s="25">
        <v>0</v>
      </c>
      <c r="D24" s="26"/>
      <c r="E24" s="23">
        <v>12</v>
      </c>
      <c r="F24" s="24" t="s">
        <v>632</v>
      </c>
      <c r="G24" s="25">
        <v>350</v>
      </c>
      <c r="H24" s="26"/>
      <c r="I24" s="23">
        <v>15</v>
      </c>
      <c r="J24" s="24" t="s">
        <v>649</v>
      </c>
      <c r="K24" s="25">
        <v>750</v>
      </c>
      <c r="L24" s="26"/>
      <c r="M24" s="23">
        <v>11</v>
      </c>
      <c r="N24" s="24" t="s">
        <v>645</v>
      </c>
      <c r="O24" s="25">
        <v>0</v>
      </c>
      <c r="P24" s="26"/>
      <c r="Q24" s="23">
        <v>15</v>
      </c>
      <c r="R24" s="24" t="s">
        <v>645</v>
      </c>
      <c r="S24" s="25">
        <v>50</v>
      </c>
      <c r="T24" s="26"/>
      <c r="U24" s="23">
        <v>16</v>
      </c>
      <c r="V24" s="24" t="s">
        <v>659</v>
      </c>
      <c r="W24" s="25">
        <v>100</v>
      </c>
      <c r="X24" s="26"/>
      <c r="AA24" s="4">
        <v>0</v>
      </c>
      <c r="AB24" s="4">
        <v>4242012</v>
      </c>
      <c r="AC24" s="4">
        <v>4243015</v>
      </c>
      <c r="AD24" s="4">
        <v>4244011</v>
      </c>
      <c r="AE24" s="4">
        <v>4245015</v>
      </c>
      <c r="AF24" s="4">
        <v>4246016</v>
      </c>
    </row>
    <row r="25" spans="1:32" ht="15" customHeight="1">
      <c r="A25" s="27" t="s">
        <v>25</v>
      </c>
      <c r="B25" s="28" t="s">
        <v>26</v>
      </c>
      <c r="C25" s="29">
        <v>0</v>
      </c>
      <c r="D25" s="30"/>
      <c r="E25" s="27" t="s">
        <v>25</v>
      </c>
      <c r="F25" s="28" t="s">
        <v>634</v>
      </c>
      <c r="G25" s="29">
        <v>0</v>
      </c>
      <c r="H25" s="30"/>
      <c r="I25" s="27" t="s">
        <v>25</v>
      </c>
      <c r="J25" s="28" t="s">
        <v>45</v>
      </c>
      <c r="K25" s="29">
        <v>0</v>
      </c>
      <c r="L25" s="30"/>
      <c r="M25" s="27" t="s">
        <v>25</v>
      </c>
      <c r="N25" s="28" t="s">
        <v>26</v>
      </c>
      <c r="O25" s="29">
        <v>0</v>
      </c>
      <c r="P25" s="30"/>
      <c r="Q25" s="27" t="s">
        <v>25</v>
      </c>
      <c r="R25" s="28" t="s">
        <v>26</v>
      </c>
      <c r="S25" s="29">
        <v>0</v>
      </c>
      <c r="T25" s="30"/>
      <c r="U25" s="27" t="s">
        <v>25</v>
      </c>
      <c r="V25" s="28" t="s">
        <v>45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26</v>
      </c>
      <c r="C26" s="25">
        <v>0</v>
      </c>
      <c r="D26" s="26"/>
      <c r="E26" s="23">
        <v>13</v>
      </c>
      <c r="F26" s="24" t="s">
        <v>631</v>
      </c>
      <c r="G26" s="25">
        <v>150</v>
      </c>
      <c r="H26" s="26"/>
      <c r="I26" s="23">
        <v>16</v>
      </c>
      <c r="J26" s="24" t="s">
        <v>643</v>
      </c>
      <c r="K26" s="25">
        <v>550</v>
      </c>
      <c r="L26" s="26"/>
      <c r="M26" s="23">
        <v>12</v>
      </c>
      <c r="N26" s="24" t="s">
        <v>636</v>
      </c>
      <c r="O26" s="25">
        <v>0</v>
      </c>
      <c r="P26" s="26"/>
      <c r="Q26" s="23">
        <v>16</v>
      </c>
      <c r="R26" s="24" t="s">
        <v>651</v>
      </c>
      <c r="S26" s="25">
        <v>50</v>
      </c>
      <c r="T26" s="26"/>
      <c r="U26" s="23">
        <v>18</v>
      </c>
      <c r="V26" s="24" t="s">
        <v>653</v>
      </c>
      <c r="W26" s="25">
        <v>50</v>
      </c>
      <c r="X26" s="26"/>
      <c r="AA26" s="4">
        <v>0</v>
      </c>
      <c r="AB26" s="4">
        <v>4242013</v>
      </c>
      <c r="AC26" s="4">
        <v>4243016</v>
      </c>
      <c r="AD26" s="4">
        <v>4244012</v>
      </c>
      <c r="AE26" s="4">
        <v>4245016</v>
      </c>
      <c r="AF26" s="4">
        <v>4246018</v>
      </c>
    </row>
    <row r="27" spans="1:32" ht="15" customHeight="1">
      <c r="A27" s="27" t="s">
        <v>25</v>
      </c>
      <c r="B27" s="28" t="s">
        <v>26</v>
      </c>
      <c r="C27" s="29">
        <v>0</v>
      </c>
      <c r="D27" s="30"/>
      <c r="E27" s="27" t="s">
        <v>25</v>
      </c>
      <c r="F27" s="28" t="s">
        <v>26</v>
      </c>
      <c r="G27" s="29">
        <v>0</v>
      </c>
      <c r="H27" s="30"/>
      <c r="I27" s="27" t="s">
        <v>25</v>
      </c>
      <c r="J27" s="28" t="s">
        <v>647</v>
      </c>
      <c r="K27" s="29">
        <v>0</v>
      </c>
      <c r="L27" s="30"/>
      <c r="M27" s="27" t="s">
        <v>25</v>
      </c>
      <c r="N27" s="28" t="s">
        <v>660</v>
      </c>
      <c r="O27" s="29">
        <v>0</v>
      </c>
      <c r="P27" s="30"/>
      <c r="Q27" s="27" t="s">
        <v>25</v>
      </c>
      <c r="R27" s="28" t="s">
        <v>166</v>
      </c>
      <c r="S27" s="29">
        <v>0</v>
      </c>
      <c r="T27" s="30"/>
      <c r="U27" s="27" t="s">
        <v>25</v>
      </c>
      <c r="V27" s="28" t="s">
        <v>655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0</v>
      </c>
      <c r="B28" s="24" t="s">
        <v>26</v>
      </c>
      <c r="C28" s="25">
        <v>0</v>
      </c>
      <c r="D28" s="26"/>
      <c r="E28" s="23">
        <v>0</v>
      </c>
      <c r="F28" s="24" t="s">
        <v>26</v>
      </c>
      <c r="G28" s="25">
        <v>0</v>
      </c>
      <c r="H28" s="26"/>
      <c r="I28" s="23">
        <v>17</v>
      </c>
      <c r="J28" s="24" t="s">
        <v>635</v>
      </c>
      <c r="K28" s="25">
        <v>3750</v>
      </c>
      <c r="L28" s="26"/>
      <c r="M28" s="23">
        <v>0</v>
      </c>
      <c r="N28" s="24" t="s">
        <v>26</v>
      </c>
      <c r="O28" s="25">
        <v>0</v>
      </c>
      <c r="P28" s="26"/>
      <c r="Q28" s="23">
        <v>0</v>
      </c>
      <c r="R28" s="24" t="s">
        <v>26</v>
      </c>
      <c r="S28" s="25">
        <v>0</v>
      </c>
      <c r="T28" s="26"/>
      <c r="U28" s="23">
        <v>19</v>
      </c>
      <c r="V28" s="24" t="s">
        <v>648</v>
      </c>
      <c r="W28" s="25">
        <v>50</v>
      </c>
      <c r="X28" s="26"/>
      <c r="AA28" s="4">
        <v>0</v>
      </c>
      <c r="AB28" s="4">
        <v>0</v>
      </c>
      <c r="AC28" s="4">
        <v>4243017</v>
      </c>
      <c r="AD28" s="4">
        <v>0</v>
      </c>
      <c r="AE28" s="4">
        <v>0</v>
      </c>
      <c r="AF28" s="4">
        <v>4246019</v>
      </c>
    </row>
    <row r="29" spans="1:32" ht="15" customHeight="1">
      <c r="A29" s="27" t="s">
        <v>25</v>
      </c>
      <c r="B29" s="28" t="s">
        <v>26</v>
      </c>
      <c r="C29" s="29">
        <v>0</v>
      </c>
      <c r="D29" s="30"/>
      <c r="E29" s="27" t="s">
        <v>25</v>
      </c>
      <c r="F29" s="28" t="s">
        <v>26</v>
      </c>
      <c r="G29" s="29">
        <v>0</v>
      </c>
      <c r="H29" s="30"/>
      <c r="I29" s="27" t="s">
        <v>25</v>
      </c>
      <c r="J29" s="28" t="s">
        <v>26</v>
      </c>
      <c r="K29" s="29">
        <v>0</v>
      </c>
      <c r="L29" s="30"/>
      <c r="M29" s="27" t="s">
        <v>25</v>
      </c>
      <c r="N29" s="28" t="s">
        <v>26</v>
      </c>
      <c r="O29" s="29">
        <v>0</v>
      </c>
      <c r="P29" s="30"/>
      <c r="Q29" s="27" t="s">
        <v>25</v>
      </c>
      <c r="R29" s="28" t="s">
        <v>26</v>
      </c>
      <c r="S29" s="29">
        <v>0</v>
      </c>
      <c r="T29" s="30"/>
      <c r="U29" s="27" t="s">
        <v>25</v>
      </c>
      <c r="V29" s="28" t="s">
        <v>26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0</v>
      </c>
      <c r="B30" s="24" t="s">
        <v>26</v>
      </c>
      <c r="C30" s="25">
        <v>0</v>
      </c>
      <c r="D30" s="26"/>
      <c r="E30" s="23">
        <v>0</v>
      </c>
      <c r="F30" s="24" t="s">
        <v>26</v>
      </c>
      <c r="G30" s="25">
        <v>0</v>
      </c>
      <c r="H30" s="26"/>
      <c r="I30" s="23">
        <v>0</v>
      </c>
      <c r="J30" s="24" t="s">
        <v>26</v>
      </c>
      <c r="K30" s="25">
        <v>0</v>
      </c>
      <c r="L30" s="26"/>
      <c r="M30" s="23">
        <v>0</v>
      </c>
      <c r="N30" s="24" t="s">
        <v>26</v>
      </c>
      <c r="O30" s="25">
        <v>0</v>
      </c>
      <c r="P30" s="26"/>
      <c r="Q30" s="23">
        <v>0</v>
      </c>
      <c r="R30" s="24" t="s">
        <v>26</v>
      </c>
      <c r="S30" s="25">
        <v>0</v>
      </c>
      <c r="T30" s="26"/>
      <c r="U30" s="23">
        <v>20</v>
      </c>
      <c r="V30" s="24" t="s">
        <v>649</v>
      </c>
      <c r="W30" s="25">
        <v>50</v>
      </c>
      <c r="X30" s="26"/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4246020</v>
      </c>
    </row>
    <row r="31" spans="1:32" ht="15" customHeight="1">
      <c r="A31" s="27" t="s">
        <v>25</v>
      </c>
      <c r="B31" s="28" t="s">
        <v>26</v>
      </c>
      <c r="C31" s="29">
        <v>0</v>
      </c>
      <c r="D31" s="30"/>
      <c r="E31" s="27" t="s">
        <v>25</v>
      </c>
      <c r="F31" s="28" t="s">
        <v>26</v>
      </c>
      <c r="G31" s="29">
        <v>0</v>
      </c>
      <c r="H31" s="30"/>
      <c r="I31" s="27" t="s">
        <v>25</v>
      </c>
      <c r="J31" s="28" t="s">
        <v>26</v>
      </c>
      <c r="K31" s="29">
        <v>0</v>
      </c>
      <c r="L31" s="30"/>
      <c r="M31" s="27" t="s">
        <v>25</v>
      </c>
      <c r="N31" s="28" t="s">
        <v>26</v>
      </c>
      <c r="O31" s="29">
        <v>0</v>
      </c>
      <c r="P31" s="30"/>
      <c r="Q31" s="27" t="s">
        <v>25</v>
      </c>
      <c r="R31" s="28" t="s">
        <v>26</v>
      </c>
      <c r="S31" s="29">
        <v>0</v>
      </c>
      <c r="T31" s="30"/>
      <c r="U31" s="27" t="s">
        <v>25</v>
      </c>
      <c r="V31" s="28" t="s">
        <v>45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0</v>
      </c>
      <c r="B32" s="24" t="s">
        <v>26</v>
      </c>
      <c r="C32" s="25">
        <v>0</v>
      </c>
      <c r="D32" s="26"/>
      <c r="E32" s="23">
        <v>0</v>
      </c>
      <c r="F32" s="24" t="s">
        <v>26</v>
      </c>
      <c r="G32" s="25">
        <v>0</v>
      </c>
      <c r="H32" s="26"/>
      <c r="I32" s="23">
        <v>0</v>
      </c>
      <c r="J32" s="24" t="s">
        <v>26</v>
      </c>
      <c r="K32" s="25">
        <v>0</v>
      </c>
      <c r="L32" s="26"/>
      <c r="M32" s="23">
        <v>0</v>
      </c>
      <c r="N32" s="24" t="s">
        <v>26</v>
      </c>
      <c r="O32" s="25">
        <v>0</v>
      </c>
      <c r="P32" s="26"/>
      <c r="Q32" s="23">
        <v>0</v>
      </c>
      <c r="R32" s="24" t="s">
        <v>26</v>
      </c>
      <c r="S32" s="25">
        <v>0</v>
      </c>
      <c r="T32" s="26"/>
      <c r="U32" s="23">
        <v>21</v>
      </c>
      <c r="V32" s="24" t="s">
        <v>643</v>
      </c>
      <c r="W32" s="25">
        <v>50</v>
      </c>
      <c r="X32" s="26"/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4246021</v>
      </c>
    </row>
    <row r="33" spans="1:32" ht="15" customHeight="1">
      <c r="A33" s="27" t="s">
        <v>25</v>
      </c>
      <c r="B33" s="28" t="s">
        <v>26</v>
      </c>
      <c r="C33" s="29">
        <v>0</v>
      </c>
      <c r="D33" s="30"/>
      <c r="E33" s="27" t="s">
        <v>25</v>
      </c>
      <c r="F33" s="28" t="s">
        <v>26</v>
      </c>
      <c r="G33" s="29">
        <v>0</v>
      </c>
      <c r="H33" s="30"/>
      <c r="I33" s="27" t="s">
        <v>25</v>
      </c>
      <c r="J33" s="28" t="s">
        <v>26</v>
      </c>
      <c r="K33" s="29">
        <v>0</v>
      </c>
      <c r="L33" s="30"/>
      <c r="M33" s="27" t="s">
        <v>25</v>
      </c>
      <c r="N33" s="28" t="s">
        <v>26</v>
      </c>
      <c r="O33" s="29">
        <v>0</v>
      </c>
      <c r="P33" s="30"/>
      <c r="Q33" s="27" t="s">
        <v>25</v>
      </c>
      <c r="R33" s="28" t="s">
        <v>26</v>
      </c>
      <c r="S33" s="29">
        <v>0</v>
      </c>
      <c r="T33" s="30"/>
      <c r="U33" s="27" t="s">
        <v>25</v>
      </c>
      <c r="V33" s="28" t="s">
        <v>647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0</v>
      </c>
      <c r="B34" s="24" t="s">
        <v>26</v>
      </c>
      <c r="C34" s="25">
        <v>0</v>
      </c>
      <c r="D34" s="26"/>
      <c r="E34" s="23">
        <v>0</v>
      </c>
      <c r="F34" s="24" t="s">
        <v>26</v>
      </c>
      <c r="G34" s="25">
        <v>0</v>
      </c>
      <c r="H34" s="26"/>
      <c r="I34" s="23">
        <v>0</v>
      </c>
      <c r="J34" s="24" t="s">
        <v>26</v>
      </c>
      <c r="K34" s="25">
        <v>0</v>
      </c>
      <c r="L34" s="26"/>
      <c r="M34" s="23">
        <v>0</v>
      </c>
      <c r="N34" s="24" t="s">
        <v>26</v>
      </c>
      <c r="O34" s="25">
        <v>0</v>
      </c>
      <c r="P34" s="26"/>
      <c r="Q34" s="23">
        <v>0</v>
      </c>
      <c r="R34" s="24" t="s">
        <v>26</v>
      </c>
      <c r="S34" s="25">
        <v>0</v>
      </c>
      <c r="T34" s="26"/>
      <c r="U34" s="23">
        <v>22</v>
      </c>
      <c r="V34" s="24" t="s">
        <v>640</v>
      </c>
      <c r="W34" s="25">
        <v>50</v>
      </c>
      <c r="X34" s="26"/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4246022</v>
      </c>
    </row>
    <row r="35" spans="1:32" ht="15" customHeight="1">
      <c r="A35" s="27" t="s">
        <v>25</v>
      </c>
      <c r="B35" s="28" t="s">
        <v>26</v>
      </c>
      <c r="C35" s="29">
        <v>0</v>
      </c>
      <c r="D35" s="30"/>
      <c r="E35" s="27" t="s">
        <v>25</v>
      </c>
      <c r="F35" s="28" t="s">
        <v>26</v>
      </c>
      <c r="G35" s="29">
        <v>0</v>
      </c>
      <c r="H35" s="30"/>
      <c r="I35" s="27" t="s">
        <v>25</v>
      </c>
      <c r="J35" s="28" t="s">
        <v>26</v>
      </c>
      <c r="K35" s="29">
        <v>0</v>
      </c>
      <c r="L35" s="30"/>
      <c r="M35" s="27" t="s">
        <v>25</v>
      </c>
      <c r="N35" s="28" t="s">
        <v>26</v>
      </c>
      <c r="O35" s="29">
        <v>0</v>
      </c>
      <c r="P35" s="30"/>
      <c r="Q35" s="27" t="s">
        <v>25</v>
      </c>
      <c r="R35" s="28" t="s">
        <v>26</v>
      </c>
      <c r="S35" s="29">
        <v>0</v>
      </c>
      <c r="T35" s="30"/>
      <c r="U35" s="27" t="s">
        <v>25</v>
      </c>
      <c r="V35" s="28" t="s">
        <v>26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>
        <v>0</v>
      </c>
      <c r="B36" s="24" t="s">
        <v>26</v>
      </c>
      <c r="C36" s="25">
        <v>0</v>
      </c>
      <c r="D36" s="26"/>
      <c r="E36" s="23">
        <v>0</v>
      </c>
      <c r="F36" s="24" t="s">
        <v>26</v>
      </c>
      <c r="G36" s="25">
        <v>0</v>
      </c>
      <c r="H36" s="26"/>
      <c r="I36" s="23">
        <v>0</v>
      </c>
      <c r="J36" s="24" t="s">
        <v>26</v>
      </c>
      <c r="K36" s="25">
        <v>0</v>
      </c>
      <c r="L36" s="26"/>
      <c r="M36" s="23">
        <v>0</v>
      </c>
      <c r="N36" s="24" t="s">
        <v>26</v>
      </c>
      <c r="O36" s="25">
        <v>0</v>
      </c>
      <c r="P36" s="26"/>
      <c r="Q36" s="23">
        <v>0</v>
      </c>
      <c r="R36" s="24" t="s">
        <v>26</v>
      </c>
      <c r="S36" s="25">
        <v>0</v>
      </c>
      <c r="T36" s="26"/>
      <c r="U36" s="23">
        <v>23</v>
      </c>
      <c r="V36" s="24" t="s">
        <v>631</v>
      </c>
      <c r="W36" s="25">
        <v>50</v>
      </c>
      <c r="X36" s="26"/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4246023</v>
      </c>
    </row>
    <row r="37" spans="1:32" ht="15" customHeight="1">
      <c r="A37" s="27" t="s">
        <v>25</v>
      </c>
      <c r="B37" s="28" t="s">
        <v>26</v>
      </c>
      <c r="C37" s="29">
        <v>0</v>
      </c>
      <c r="D37" s="30"/>
      <c r="E37" s="27" t="s">
        <v>25</v>
      </c>
      <c r="F37" s="28" t="s">
        <v>26</v>
      </c>
      <c r="G37" s="29">
        <v>0</v>
      </c>
      <c r="H37" s="30"/>
      <c r="I37" s="27" t="s">
        <v>25</v>
      </c>
      <c r="J37" s="28" t="s">
        <v>26</v>
      </c>
      <c r="K37" s="29">
        <v>0</v>
      </c>
      <c r="L37" s="30"/>
      <c r="M37" s="27" t="s">
        <v>25</v>
      </c>
      <c r="N37" s="28" t="s">
        <v>26</v>
      </c>
      <c r="O37" s="29">
        <v>0</v>
      </c>
      <c r="P37" s="30"/>
      <c r="Q37" s="27" t="s">
        <v>25</v>
      </c>
      <c r="R37" s="28" t="s">
        <v>26</v>
      </c>
      <c r="S37" s="29">
        <v>0</v>
      </c>
      <c r="T37" s="30"/>
      <c r="U37" s="27" t="s">
        <v>25</v>
      </c>
      <c r="V37" s="28" t="s">
        <v>26</v>
      </c>
      <c r="W37" s="29">
        <v>0</v>
      </c>
      <c r="X37" s="30"/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5" customHeight="1">
      <c r="A38" s="23">
        <v>0</v>
      </c>
      <c r="B38" s="24" t="s">
        <v>26</v>
      </c>
      <c r="C38" s="25">
        <v>0</v>
      </c>
      <c r="D38" s="26"/>
      <c r="E38" s="23">
        <v>0</v>
      </c>
      <c r="F38" s="24" t="s">
        <v>26</v>
      </c>
      <c r="G38" s="25">
        <v>0</v>
      </c>
      <c r="H38" s="26"/>
      <c r="I38" s="23">
        <v>0</v>
      </c>
      <c r="J38" s="24" t="s">
        <v>26</v>
      </c>
      <c r="K38" s="25">
        <v>0</v>
      </c>
      <c r="L38" s="26"/>
      <c r="M38" s="23">
        <v>0</v>
      </c>
      <c r="N38" s="24" t="s">
        <v>26</v>
      </c>
      <c r="O38" s="25">
        <v>0</v>
      </c>
      <c r="P38" s="26"/>
      <c r="Q38" s="23">
        <v>0</v>
      </c>
      <c r="R38" s="24" t="s">
        <v>26</v>
      </c>
      <c r="S38" s="25">
        <v>0</v>
      </c>
      <c r="T38" s="26"/>
      <c r="U38" s="23">
        <v>25</v>
      </c>
      <c r="V38" s="24" t="s">
        <v>651</v>
      </c>
      <c r="W38" s="25">
        <v>50</v>
      </c>
      <c r="X38" s="26"/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4246025</v>
      </c>
    </row>
    <row r="39" spans="1:32" ht="15" customHeight="1">
      <c r="A39" s="27" t="s">
        <v>25</v>
      </c>
      <c r="B39" s="28" t="s">
        <v>26</v>
      </c>
      <c r="C39" s="29">
        <v>0</v>
      </c>
      <c r="D39" s="30"/>
      <c r="E39" s="27" t="s">
        <v>25</v>
      </c>
      <c r="F39" s="28" t="s">
        <v>26</v>
      </c>
      <c r="G39" s="29">
        <v>0</v>
      </c>
      <c r="H39" s="30"/>
      <c r="I39" s="27" t="s">
        <v>25</v>
      </c>
      <c r="J39" s="28" t="s">
        <v>26</v>
      </c>
      <c r="K39" s="29">
        <v>0</v>
      </c>
      <c r="L39" s="30"/>
      <c r="M39" s="27" t="s">
        <v>25</v>
      </c>
      <c r="N39" s="28" t="s">
        <v>26</v>
      </c>
      <c r="O39" s="29">
        <v>0</v>
      </c>
      <c r="P39" s="30"/>
      <c r="Q39" s="27" t="s">
        <v>25</v>
      </c>
      <c r="R39" s="28" t="s">
        <v>26</v>
      </c>
      <c r="S39" s="29">
        <v>0</v>
      </c>
      <c r="T39" s="30"/>
      <c r="U39" s="27" t="s">
        <v>25</v>
      </c>
      <c r="V39" s="28" t="s">
        <v>166</v>
      </c>
      <c r="W39" s="29">
        <v>0</v>
      </c>
      <c r="X39" s="30"/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32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32" ht="15" customHeight="1">
      <c r="A42" s="35"/>
      <c r="B42" s="36" t="s">
        <v>66</v>
      </c>
      <c r="C42" s="16">
        <f>C6+C8+C10+C12+C14+C16+C18+C20+C22+C24+C26+C28+C30+C32+C34+C36+C38+C40</f>
        <v>8300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6000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22300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1750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950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1850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41150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661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662</v>
      </c>
      <c r="C4" s="15" t="s">
        <v>663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662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11</v>
      </c>
      <c r="B6" s="24" t="s">
        <v>664</v>
      </c>
      <c r="C6" s="25">
        <v>2150</v>
      </c>
      <c r="D6" s="26"/>
      <c r="E6" s="23">
        <v>11</v>
      </c>
      <c r="F6" s="24" t="s">
        <v>664</v>
      </c>
      <c r="G6" s="25">
        <v>700</v>
      </c>
      <c r="H6" s="26"/>
      <c r="I6" s="23">
        <v>11</v>
      </c>
      <c r="J6" s="24" t="s">
        <v>664</v>
      </c>
      <c r="K6" s="25">
        <v>8600</v>
      </c>
      <c r="L6" s="26"/>
      <c r="M6" s="23">
        <v>1</v>
      </c>
      <c r="N6" s="24" t="s">
        <v>665</v>
      </c>
      <c r="O6" s="25">
        <v>1300</v>
      </c>
      <c r="P6" s="26"/>
      <c r="Q6" s="23">
        <v>1</v>
      </c>
      <c r="R6" s="24" t="s">
        <v>666</v>
      </c>
      <c r="S6" s="25">
        <v>1300</v>
      </c>
      <c r="T6" s="26"/>
      <c r="U6" s="23">
        <v>1</v>
      </c>
      <c r="V6" s="24" t="s">
        <v>667</v>
      </c>
      <c r="W6" s="25">
        <v>0</v>
      </c>
      <c r="X6" s="26"/>
      <c r="AA6" s="4">
        <v>4251011</v>
      </c>
      <c r="AB6" s="4">
        <v>4252011</v>
      </c>
      <c r="AC6" s="4">
        <v>4253011</v>
      </c>
      <c r="AD6" s="4">
        <v>4254001</v>
      </c>
      <c r="AE6" s="4">
        <v>4255001</v>
      </c>
      <c r="AF6" s="4">
        <v>4256001</v>
      </c>
    </row>
    <row r="7" spans="1:32" ht="15" customHeight="1">
      <c r="A7" s="27" t="s">
        <v>25</v>
      </c>
      <c r="B7" s="28" t="s">
        <v>668</v>
      </c>
      <c r="C7" s="29">
        <v>0</v>
      </c>
      <c r="D7" s="30"/>
      <c r="E7" s="27" t="s">
        <v>25</v>
      </c>
      <c r="F7" s="28" t="s">
        <v>668</v>
      </c>
      <c r="G7" s="29">
        <v>0</v>
      </c>
      <c r="H7" s="30"/>
      <c r="I7" s="27" t="s">
        <v>25</v>
      </c>
      <c r="J7" s="28" t="s">
        <v>668</v>
      </c>
      <c r="K7" s="29">
        <v>0</v>
      </c>
      <c r="L7" s="30"/>
      <c r="M7" s="27" t="s">
        <v>25</v>
      </c>
      <c r="N7" s="28" t="s">
        <v>55</v>
      </c>
      <c r="O7" s="29">
        <v>0</v>
      </c>
      <c r="P7" s="30"/>
      <c r="Q7" s="27" t="s">
        <v>25</v>
      </c>
      <c r="R7" s="28" t="s">
        <v>45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12</v>
      </c>
      <c r="B8" s="24" t="s">
        <v>667</v>
      </c>
      <c r="C8" s="25">
        <v>150</v>
      </c>
      <c r="D8" s="26"/>
      <c r="E8" s="23">
        <v>12</v>
      </c>
      <c r="F8" s="24" t="s">
        <v>667</v>
      </c>
      <c r="G8" s="25">
        <v>100</v>
      </c>
      <c r="H8" s="26"/>
      <c r="I8" s="23">
        <v>12</v>
      </c>
      <c r="J8" s="24" t="s">
        <v>667</v>
      </c>
      <c r="K8" s="25">
        <v>850</v>
      </c>
      <c r="L8" s="26"/>
      <c r="M8" s="23">
        <v>11</v>
      </c>
      <c r="N8" s="24" t="s">
        <v>664</v>
      </c>
      <c r="O8" s="25">
        <v>3050</v>
      </c>
      <c r="P8" s="26"/>
      <c r="Q8" s="23">
        <v>2</v>
      </c>
      <c r="R8" s="24" t="s">
        <v>669</v>
      </c>
      <c r="S8" s="25">
        <v>1250</v>
      </c>
      <c r="T8" s="26"/>
      <c r="U8" s="23">
        <v>2</v>
      </c>
      <c r="V8" s="24" t="s">
        <v>670</v>
      </c>
      <c r="W8" s="25">
        <v>0</v>
      </c>
      <c r="X8" s="26"/>
      <c r="AA8" s="4">
        <v>4251012</v>
      </c>
      <c r="AB8" s="4">
        <v>4252012</v>
      </c>
      <c r="AC8" s="4">
        <v>4253012</v>
      </c>
      <c r="AD8" s="4">
        <v>4254011</v>
      </c>
      <c r="AE8" s="4">
        <v>4255002</v>
      </c>
      <c r="AF8" s="4">
        <v>4256002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668</v>
      </c>
      <c r="O9" s="29">
        <v>0</v>
      </c>
      <c r="P9" s="30"/>
      <c r="Q9" s="27" t="s">
        <v>25</v>
      </c>
      <c r="R9" s="28" t="s">
        <v>45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13</v>
      </c>
      <c r="B10" s="24" t="s">
        <v>670</v>
      </c>
      <c r="C10" s="25">
        <v>100</v>
      </c>
      <c r="D10" s="26"/>
      <c r="E10" s="23">
        <v>13</v>
      </c>
      <c r="F10" s="24" t="s">
        <v>670</v>
      </c>
      <c r="G10" s="25">
        <v>50</v>
      </c>
      <c r="H10" s="26"/>
      <c r="I10" s="23">
        <v>13</v>
      </c>
      <c r="J10" s="24" t="s">
        <v>670</v>
      </c>
      <c r="K10" s="25">
        <v>550</v>
      </c>
      <c r="L10" s="26"/>
      <c r="M10" s="23">
        <v>12</v>
      </c>
      <c r="N10" s="24" t="s">
        <v>667</v>
      </c>
      <c r="O10" s="25">
        <v>300</v>
      </c>
      <c r="P10" s="26"/>
      <c r="Q10" s="23">
        <v>0</v>
      </c>
      <c r="R10" s="24" t="s">
        <v>26</v>
      </c>
      <c r="S10" s="25">
        <v>0</v>
      </c>
      <c r="T10" s="26"/>
      <c r="U10" s="23">
        <v>3</v>
      </c>
      <c r="V10" s="24" t="s">
        <v>671</v>
      </c>
      <c r="W10" s="25">
        <v>0</v>
      </c>
      <c r="X10" s="26"/>
      <c r="AA10" s="4">
        <v>4251013</v>
      </c>
      <c r="AB10" s="4">
        <v>4252013</v>
      </c>
      <c r="AC10" s="4">
        <v>4253013</v>
      </c>
      <c r="AD10" s="4">
        <v>4254012</v>
      </c>
      <c r="AE10" s="4">
        <v>0</v>
      </c>
      <c r="AF10" s="4">
        <v>4256003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17</v>
      </c>
      <c r="B12" s="24" t="s">
        <v>672</v>
      </c>
      <c r="C12" s="25">
        <v>150</v>
      </c>
      <c r="D12" s="26"/>
      <c r="E12" s="23">
        <v>17</v>
      </c>
      <c r="F12" s="24" t="s">
        <v>672</v>
      </c>
      <c r="G12" s="25">
        <v>50</v>
      </c>
      <c r="H12" s="26"/>
      <c r="I12" s="23">
        <v>17</v>
      </c>
      <c r="J12" s="24" t="s">
        <v>672</v>
      </c>
      <c r="K12" s="25">
        <v>550</v>
      </c>
      <c r="L12" s="26"/>
      <c r="M12" s="23">
        <v>13</v>
      </c>
      <c r="N12" s="24" t="s">
        <v>670</v>
      </c>
      <c r="O12" s="25">
        <v>250</v>
      </c>
      <c r="P12" s="26"/>
      <c r="Q12" s="23">
        <v>0</v>
      </c>
      <c r="R12" s="24" t="s">
        <v>26</v>
      </c>
      <c r="S12" s="25">
        <v>0</v>
      </c>
      <c r="T12" s="26"/>
      <c r="U12" s="23">
        <v>4</v>
      </c>
      <c r="V12" s="24" t="s">
        <v>672</v>
      </c>
      <c r="W12" s="25">
        <v>0</v>
      </c>
      <c r="X12" s="26"/>
      <c r="AA12" s="4">
        <v>4251017</v>
      </c>
      <c r="AB12" s="4">
        <v>4252017</v>
      </c>
      <c r="AC12" s="4">
        <v>4253017</v>
      </c>
      <c r="AD12" s="4">
        <v>4254013</v>
      </c>
      <c r="AE12" s="4">
        <v>0</v>
      </c>
      <c r="AF12" s="4">
        <v>4256004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18</v>
      </c>
      <c r="B14" s="24" t="s">
        <v>673</v>
      </c>
      <c r="C14" s="25">
        <v>150</v>
      </c>
      <c r="D14" s="26"/>
      <c r="E14" s="23">
        <v>18</v>
      </c>
      <c r="F14" s="24" t="s">
        <v>673</v>
      </c>
      <c r="G14" s="25">
        <v>50</v>
      </c>
      <c r="H14" s="26"/>
      <c r="I14" s="23">
        <v>18</v>
      </c>
      <c r="J14" s="24" t="s">
        <v>673</v>
      </c>
      <c r="K14" s="25">
        <v>550</v>
      </c>
      <c r="L14" s="26"/>
      <c r="M14" s="23">
        <v>17</v>
      </c>
      <c r="N14" s="24" t="s">
        <v>672</v>
      </c>
      <c r="O14" s="25">
        <v>100</v>
      </c>
      <c r="P14" s="26"/>
      <c r="Q14" s="23">
        <v>0</v>
      </c>
      <c r="R14" s="24" t="s">
        <v>26</v>
      </c>
      <c r="S14" s="25">
        <v>0</v>
      </c>
      <c r="T14" s="26"/>
      <c r="U14" s="23">
        <v>5</v>
      </c>
      <c r="V14" s="24" t="s">
        <v>673</v>
      </c>
      <c r="W14" s="25">
        <v>0</v>
      </c>
      <c r="X14" s="26"/>
      <c r="AA14" s="4">
        <v>4251018</v>
      </c>
      <c r="AB14" s="4">
        <v>4252018</v>
      </c>
      <c r="AC14" s="4">
        <v>4253018</v>
      </c>
      <c r="AD14" s="4">
        <v>4254017</v>
      </c>
      <c r="AE14" s="4">
        <v>0</v>
      </c>
      <c r="AF14" s="4">
        <v>4256005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19</v>
      </c>
      <c r="B16" s="24" t="s">
        <v>674</v>
      </c>
      <c r="C16" s="25">
        <v>250</v>
      </c>
      <c r="D16" s="26"/>
      <c r="E16" s="23">
        <v>19</v>
      </c>
      <c r="F16" s="24" t="s">
        <v>674</v>
      </c>
      <c r="G16" s="25">
        <v>100</v>
      </c>
      <c r="H16" s="26"/>
      <c r="I16" s="23">
        <v>19</v>
      </c>
      <c r="J16" s="24" t="s">
        <v>674</v>
      </c>
      <c r="K16" s="25">
        <v>650</v>
      </c>
      <c r="L16" s="26"/>
      <c r="M16" s="23">
        <v>18</v>
      </c>
      <c r="N16" s="24" t="s">
        <v>673</v>
      </c>
      <c r="O16" s="25">
        <v>100</v>
      </c>
      <c r="P16" s="26"/>
      <c r="Q16" s="23">
        <v>0</v>
      </c>
      <c r="R16" s="24" t="s">
        <v>26</v>
      </c>
      <c r="S16" s="25">
        <v>0</v>
      </c>
      <c r="T16" s="26"/>
      <c r="U16" s="23">
        <v>6</v>
      </c>
      <c r="V16" s="24" t="s">
        <v>674</v>
      </c>
      <c r="W16" s="25">
        <v>0</v>
      </c>
      <c r="X16" s="26"/>
      <c r="AA16" s="4">
        <v>4251019</v>
      </c>
      <c r="AB16" s="4">
        <v>4252019</v>
      </c>
      <c r="AC16" s="4">
        <v>4253019</v>
      </c>
      <c r="AD16" s="4">
        <v>4254018</v>
      </c>
      <c r="AE16" s="4">
        <v>0</v>
      </c>
      <c r="AF16" s="4">
        <v>4256006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20</v>
      </c>
      <c r="B18" s="24" t="s">
        <v>675</v>
      </c>
      <c r="C18" s="25">
        <v>100</v>
      </c>
      <c r="D18" s="26"/>
      <c r="E18" s="23">
        <v>20</v>
      </c>
      <c r="F18" s="24" t="s">
        <v>675</v>
      </c>
      <c r="G18" s="25">
        <v>50</v>
      </c>
      <c r="H18" s="26"/>
      <c r="I18" s="23">
        <v>20</v>
      </c>
      <c r="J18" s="24" t="s">
        <v>675</v>
      </c>
      <c r="K18" s="25">
        <v>650</v>
      </c>
      <c r="L18" s="26"/>
      <c r="M18" s="23">
        <v>19</v>
      </c>
      <c r="N18" s="24" t="s">
        <v>674</v>
      </c>
      <c r="O18" s="25">
        <v>200</v>
      </c>
      <c r="P18" s="26"/>
      <c r="Q18" s="23">
        <v>0</v>
      </c>
      <c r="R18" s="24" t="s">
        <v>26</v>
      </c>
      <c r="S18" s="25">
        <v>0</v>
      </c>
      <c r="T18" s="26"/>
      <c r="U18" s="23">
        <v>7</v>
      </c>
      <c r="V18" s="24" t="s">
        <v>675</v>
      </c>
      <c r="W18" s="25">
        <v>0</v>
      </c>
      <c r="X18" s="26"/>
      <c r="AA18" s="4">
        <v>4251020</v>
      </c>
      <c r="AB18" s="4">
        <v>4252020</v>
      </c>
      <c r="AC18" s="4">
        <v>4253020</v>
      </c>
      <c r="AD18" s="4">
        <v>4254019</v>
      </c>
      <c r="AE18" s="4">
        <v>0</v>
      </c>
      <c r="AF18" s="4">
        <v>4256007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21</v>
      </c>
      <c r="B20" s="24" t="s">
        <v>671</v>
      </c>
      <c r="C20" s="25">
        <v>50</v>
      </c>
      <c r="D20" s="26"/>
      <c r="E20" s="23">
        <v>21</v>
      </c>
      <c r="F20" s="24" t="s">
        <v>671</v>
      </c>
      <c r="G20" s="25">
        <v>50</v>
      </c>
      <c r="H20" s="26"/>
      <c r="I20" s="23">
        <v>21</v>
      </c>
      <c r="J20" s="24" t="s">
        <v>671</v>
      </c>
      <c r="K20" s="25">
        <v>200</v>
      </c>
      <c r="L20" s="26"/>
      <c r="M20" s="23">
        <v>20</v>
      </c>
      <c r="N20" s="24" t="s">
        <v>675</v>
      </c>
      <c r="O20" s="25">
        <v>250</v>
      </c>
      <c r="P20" s="26"/>
      <c r="Q20" s="23">
        <v>0</v>
      </c>
      <c r="R20" s="24" t="s">
        <v>26</v>
      </c>
      <c r="S20" s="25">
        <v>0</v>
      </c>
      <c r="T20" s="26"/>
      <c r="U20" s="23">
        <v>0</v>
      </c>
      <c r="V20" s="24" t="s">
        <v>26</v>
      </c>
      <c r="W20" s="25">
        <v>0</v>
      </c>
      <c r="X20" s="26"/>
      <c r="AA20" s="4">
        <v>4251021</v>
      </c>
      <c r="AB20" s="4">
        <v>4252021</v>
      </c>
      <c r="AC20" s="4">
        <v>4253021</v>
      </c>
      <c r="AD20" s="4">
        <v>4254020</v>
      </c>
      <c r="AE20" s="4">
        <v>0</v>
      </c>
      <c r="AF20" s="4">
        <v>0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26</v>
      </c>
      <c r="S21" s="29">
        <v>0</v>
      </c>
      <c r="T21" s="30"/>
      <c r="U21" s="27" t="s">
        <v>25</v>
      </c>
      <c r="V21" s="28" t="s">
        <v>26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0</v>
      </c>
      <c r="B22" s="24" t="s">
        <v>26</v>
      </c>
      <c r="C22" s="25">
        <v>0</v>
      </c>
      <c r="D22" s="26"/>
      <c r="E22" s="23">
        <v>0</v>
      </c>
      <c r="F22" s="24" t="s">
        <v>26</v>
      </c>
      <c r="G22" s="25">
        <v>0</v>
      </c>
      <c r="H22" s="26"/>
      <c r="I22" s="23">
        <v>0</v>
      </c>
      <c r="J22" s="24" t="s">
        <v>26</v>
      </c>
      <c r="K22" s="25">
        <v>0</v>
      </c>
      <c r="L22" s="26"/>
      <c r="M22" s="23">
        <v>21</v>
      </c>
      <c r="N22" s="24" t="s">
        <v>671</v>
      </c>
      <c r="O22" s="25">
        <v>100</v>
      </c>
      <c r="P22" s="26"/>
      <c r="Q22" s="23">
        <v>0</v>
      </c>
      <c r="R22" s="24" t="s">
        <v>26</v>
      </c>
      <c r="S22" s="25">
        <v>0</v>
      </c>
      <c r="T22" s="26"/>
      <c r="U22" s="23">
        <v>0</v>
      </c>
      <c r="V22" s="24" t="s">
        <v>26</v>
      </c>
      <c r="W22" s="25">
        <v>0</v>
      </c>
      <c r="X22" s="26"/>
      <c r="AA22" s="4">
        <v>0</v>
      </c>
      <c r="AB22" s="4">
        <v>0</v>
      </c>
      <c r="AC22" s="4">
        <v>0</v>
      </c>
      <c r="AD22" s="4">
        <v>4254021</v>
      </c>
      <c r="AE22" s="4">
        <v>0</v>
      </c>
      <c r="AF22" s="4">
        <v>0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26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3100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1150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12600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5650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2550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25050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676</v>
      </c>
      <c r="C4" s="15" t="s">
        <v>677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676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11</v>
      </c>
      <c r="B6" s="24" t="s">
        <v>678</v>
      </c>
      <c r="C6" s="25">
        <v>250</v>
      </c>
      <c r="D6" s="26"/>
      <c r="E6" s="23">
        <v>11</v>
      </c>
      <c r="F6" s="24" t="s">
        <v>678</v>
      </c>
      <c r="G6" s="25">
        <v>100</v>
      </c>
      <c r="H6" s="26"/>
      <c r="I6" s="23">
        <v>11</v>
      </c>
      <c r="J6" s="24" t="s">
        <v>678</v>
      </c>
      <c r="K6" s="25">
        <v>600</v>
      </c>
      <c r="L6" s="26"/>
      <c r="M6" s="23">
        <v>1</v>
      </c>
      <c r="N6" s="24" t="s">
        <v>679</v>
      </c>
      <c r="O6" s="25">
        <v>750</v>
      </c>
      <c r="P6" s="26"/>
      <c r="Q6" s="23">
        <v>1</v>
      </c>
      <c r="R6" s="24" t="s">
        <v>680</v>
      </c>
      <c r="S6" s="25">
        <v>1350</v>
      </c>
      <c r="T6" s="26"/>
      <c r="U6" s="23">
        <v>1</v>
      </c>
      <c r="V6" s="24" t="s">
        <v>678</v>
      </c>
      <c r="W6" s="25">
        <v>0</v>
      </c>
      <c r="X6" s="26"/>
      <c r="AA6" s="4">
        <v>4261011</v>
      </c>
      <c r="AB6" s="4">
        <v>4262011</v>
      </c>
      <c r="AC6" s="4">
        <v>4263011</v>
      </c>
      <c r="AD6" s="4">
        <v>4264001</v>
      </c>
      <c r="AE6" s="4">
        <v>4265001</v>
      </c>
      <c r="AF6" s="4">
        <v>4266001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13</v>
      </c>
      <c r="B8" s="24" t="s">
        <v>681</v>
      </c>
      <c r="C8" s="25">
        <v>250</v>
      </c>
      <c r="D8" s="26"/>
      <c r="E8" s="23">
        <v>13</v>
      </c>
      <c r="F8" s="24" t="s">
        <v>681</v>
      </c>
      <c r="G8" s="25">
        <v>50</v>
      </c>
      <c r="H8" s="26"/>
      <c r="I8" s="23">
        <v>13</v>
      </c>
      <c r="J8" s="24" t="s">
        <v>681</v>
      </c>
      <c r="K8" s="25">
        <v>550</v>
      </c>
      <c r="L8" s="26"/>
      <c r="M8" s="23">
        <v>15</v>
      </c>
      <c r="N8" s="24" t="s">
        <v>682</v>
      </c>
      <c r="O8" s="25">
        <v>200</v>
      </c>
      <c r="P8" s="26"/>
      <c r="Q8" s="23">
        <v>2</v>
      </c>
      <c r="R8" s="24" t="s">
        <v>683</v>
      </c>
      <c r="S8" s="25">
        <v>0</v>
      </c>
      <c r="T8" s="26"/>
      <c r="U8" s="23">
        <v>2</v>
      </c>
      <c r="V8" s="24" t="s">
        <v>683</v>
      </c>
      <c r="W8" s="25">
        <v>0</v>
      </c>
      <c r="X8" s="26"/>
      <c r="AA8" s="4">
        <v>4261013</v>
      </c>
      <c r="AB8" s="4">
        <v>4262013</v>
      </c>
      <c r="AC8" s="4">
        <v>4263013</v>
      </c>
      <c r="AD8" s="4">
        <v>4264015</v>
      </c>
      <c r="AE8" s="4">
        <v>4265002</v>
      </c>
      <c r="AF8" s="4">
        <v>4266002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45</v>
      </c>
      <c r="S9" s="29">
        <v>0</v>
      </c>
      <c r="T9" s="30"/>
      <c r="U9" s="27" t="s">
        <v>25</v>
      </c>
      <c r="V9" s="28" t="s">
        <v>45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14</v>
      </c>
      <c r="B10" s="24" t="s">
        <v>684</v>
      </c>
      <c r="C10" s="25">
        <v>100</v>
      </c>
      <c r="D10" s="26"/>
      <c r="E10" s="23">
        <v>14</v>
      </c>
      <c r="F10" s="24" t="s">
        <v>684</v>
      </c>
      <c r="G10" s="25">
        <v>0</v>
      </c>
      <c r="H10" s="26"/>
      <c r="I10" s="23">
        <v>14</v>
      </c>
      <c r="J10" s="24" t="s">
        <v>684</v>
      </c>
      <c r="K10" s="25">
        <v>350</v>
      </c>
      <c r="L10" s="26"/>
      <c r="M10" s="23">
        <v>19</v>
      </c>
      <c r="N10" s="24" t="s">
        <v>685</v>
      </c>
      <c r="O10" s="25">
        <v>250</v>
      </c>
      <c r="P10" s="26"/>
      <c r="Q10" s="23">
        <v>3</v>
      </c>
      <c r="R10" s="24" t="s">
        <v>686</v>
      </c>
      <c r="S10" s="25">
        <v>0</v>
      </c>
      <c r="T10" s="26"/>
      <c r="U10" s="23">
        <v>3</v>
      </c>
      <c r="V10" s="24" t="s">
        <v>681</v>
      </c>
      <c r="W10" s="25">
        <v>0</v>
      </c>
      <c r="X10" s="26"/>
      <c r="AA10" s="4">
        <v>4261014</v>
      </c>
      <c r="AB10" s="4">
        <v>4262014</v>
      </c>
      <c r="AC10" s="4">
        <v>4263014</v>
      </c>
      <c r="AD10" s="4">
        <v>4264019</v>
      </c>
      <c r="AE10" s="4">
        <v>4265003</v>
      </c>
      <c r="AF10" s="4">
        <v>4266003</v>
      </c>
    </row>
    <row r="11" spans="1:32" ht="15" customHeight="1">
      <c r="A11" s="27" t="s">
        <v>25</v>
      </c>
      <c r="B11" s="28" t="s">
        <v>484</v>
      </c>
      <c r="C11" s="29">
        <v>0</v>
      </c>
      <c r="D11" s="30"/>
      <c r="E11" s="27" t="s">
        <v>25</v>
      </c>
      <c r="F11" s="28" t="s">
        <v>484</v>
      </c>
      <c r="G11" s="29">
        <v>0</v>
      </c>
      <c r="H11" s="30"/>
      <c r="I11" s="27" t="s">
        <v>25</v>
      </c>
      <c r="J11" s="28" t="s">
        <v>484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15</v>
      </c>
      <c r="B12" s="24" t="s">
        <v>682</v>
      </c>
      <c r="C12" s="25">
        <v>250</v>
      </c>
      <c r="D12" s="26"/>
      <c r="E12" s="23">
        <v>15</v>
      </c>
      <c r="F12" s="24" t="s">
        <v>682</v>
      </c>
      <c r="G12" s="25">
        <v>100</v>
      </c>
      <c r="H12" s="26"/>
      <c r="I12" s="23">
        <v>15</v>
      </c>
      <c r="J12" s="24" t="s">
        <v>682</v>
      </c>
      <c r="K12" s="25">
        <v>550</v>
      </c>
      <c r="L12" s="26"/>
      <c r="M12" s="23">
        <v>20</v>
      </c>
      <c r="N12" s="24" t="s">
        <v>687</v>
      </c>
      <c r="O12" s="25">
        <v>300</v>
      </c>
      <c r="P12" s="26"/>
      <c r="Q12" s="23">
        <v>4</v>
      </c>
      <c r="R12" s="24" t="s">
        <v>685</v>
      </c>
      <c r="S12" s="25">
        <v>0</v>
      </c>
      <c r="T12" s="26"/>
      <c r="U12" s="23">
        <v>4</v>
      </c>
      <c r="V12" s="24" t="s">
        <v>684</v>
      </c>
      <c r="W12" s="25">
        <v>0</v>
      </c>
      <c r="X12" s="26"/>
      <c r="AA12" s="4">
        <v>4261015</v>
      </c>
      <c r="AB12" s="4">
        <v>4262015</v>
      </c>
      <c r="AC12" s="4">
        <v>4263015</v>
      </c>
      <c r="AD12" s="4">
        <v>4264020</v>
      </c>
      <c r="AE12" s="4">
        <v>4265004</v>
      </c>
      <c r="AF12" s="4">
        <v>4266004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484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16</v>
      </c>
      <c r="B14" s="24" t="s">
        <v>688</v>
      </c>
      <c r="C14" s="25">
        <v>150</v>
      </c>
      <c r="D14" s="26"/>
      <c r="E14" s="23">
        <v>16</v>
      </c>
      <c r="F14" s="24" t="s">
        <v>688</v>
      </c>
      <c r="G14" s="25">
        <v>100</v>
      </c>
      <c r="H14" s="26"/>
      <c r="I14" s="23">
        <v>16</v>
      </c>
      <c r="J14" s="24" t="s">
        <v>688</v>
      </c>
      <c r="K14" s="25">
        <v>600</v>
      </c>
      <c r="L14" s="26"/>
      <c r="M14" s="23">
        <v>21</v>
      </c>
      <c r="N14" s="24" t="s">
        <v>689</v>
      </c>
      <c r="O14" s="25">
        <v>200</v>
      </c>
      <c r="P14" s="26"/>
      <c r="Q14" s="23">
        <v>5</v>
      </c>
      <c r="R14" s="24" t="s">
        <v>687</v>
      </c>
      <c r="S14" s="25">
        <v>0</v>
      </c>
      <c r="T14" s="26"/>
      <c r="U14" s="23">
        <v>5</v>
      </c>
      <c r="V14" s="24" t="s">
        <v>682</v>
      </c>
      <c r="W14" s="25">
        <v>0</v>
      </c>
      <c r="X14" s="26"/>
      <c r="AA14" s="4">
        <v>4261016</v>
      </c>
      <c r="AB14" s="4">
        <v>4262016</v>
      </c>
      <c r="AC14" s="4">
        <v>4263016</v>
      </c>
      <c r="AD14" s="4">
        <v>4264021</v>
      </c>
      <c r="AE14" s="4">
        <v>4265005</v>
      </c>
      <c r="AF14" s="4">
        <v>4266005</v>
      </c>
    </row>
    <row r="15" spans="1:32" ht="15" customHeight="1">
      <c r="A15" s="27" t="s">
        <v>25</v>
      </c>
      <c r="B15" s="28" t="s">
        <v>690</v>
      </c>
      <c r="C15" s="29">
        <v>0</v>
      </c>
      <c r="D15" s="30"/>
      <c r="E15" s="27" t="s">
        <v>25</v>
      </c>
      <c r="F15" s="28" t="s">
        <v>690</v>
      </c>
      <c r="G15" s="29">
        <v>0</v>
      </c>
      <c r="H15" s="30"/>
      <c r="I15" s="27" t="s">
        <v>25</v>
      </c>
      <c r="J15" s="28" t="s">
        <v>690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17</v>
      </c>
      <c r="B16" s="24" t="s">
        <v>691</v>
      </c>
      <c r="C16" s="25">
        <v>350</v>
      </c>
      <c r="D16" s="26"/>
      <c r="E16" s="23">
        <v>17</v>
      </c>
      <c r="F16" s="24" t="s">
        <v>691</v>
      </c>
      <c r="G16" s="25">
        <v>50</v>
      </c>
      <c r="H16" s="26"/>
      <c r="I16" s="23">
        <v>17</v>
      </c>
      <c r="J16" s="24" t="s">
        <v>691</v>
      </c>
      <c r="K16" s="25">
        <v>850</v>
      </c>
      <c r="L16" s="26"/>
      <c r="M16" s="23">
        <v>22</v>
      </c>
      <c r="N16" s="24" t="s">
        <v>692</v>
      </c>
      <c r="O16" s="25">
        <v>250</v>
      </c>
      <c r="P16" s="26"/>
      <c r="Q16" s="23">
        <v>6</v>
      </c>
      <c r="R16" s="24" t="s">
        <v>689</v>
      </c>
      <c r="S16" s="25">
        <v>0</v>
      </c>
      <c r="T16" s="26"/>
      <c r="U16" s="23">
        <v>6</v>
      </c>
      <c r="V16" s="24" t="s">
        <v>688</v>
      </c>
      <c r="W16" s="25">
        <v>0</v>
      </c>
      <c r="X16" s="26"/>
      <c r="AA16" s="4">
        <v>4261017</v>
      </c>
      <c r="AB16" s="4">
        <v>4262017</v>
      </c>
      <c r="AC16" s="4">
        <v>4263017</v>
      </c>
      <c r="AD16" s="4">
        <v>4264022</v>
      </c>
      <c r="AE16" s="4">
        <v>4265006</v>
      </c>
      <c r="AF16" s="4">
        <v>4266006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690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19</v>
      </c>
      <c r="B18" s="24" t="s">
        <v>685</v>
      </c>
      <c r="C18" s="25">
        <v>100</v>
      </c>
      <c r="D18" s="26"/>
      <c r="E18" s="23">
        <v>19</v>
      </c>
      <c r="F18" s="24" t="s">
        <v>685</v>
      </c>
      <c r="G18" s="25">
        <v>0</v>
      </c>
      <c r="H18" s="26"/>
      <c r="I18" s="23">
        <v>19</v>
      </c>
      <c r="J18" s="24" t="s">
        <v>685</v>
      </c>
      <c r="K18" s="25">
        <v>300</v>
      </c>
      <c r="L18" s="26"/>
      <c r="M18" s="23">
        <v>24</v>
      </c>
      <c r="N18" s="24" t="s">
        <v>693</v>
      </c>
      <c r="O18" s="25">
        <v>250</v>
      </c>
      <c r="P18" s="26"/>
      <c r="Q18" s="23">
        <v>7</v>
      </c>
      <c r="R18" s="24" t="s">
        <v>692</v>
      </c>
      <c r="S18" s="25">
        <v>0</v>
      </c>
      <c r="T18" s="26"/>
      <c r="U18" s="23">
        <v>7</v>
      </c>
      <c r="V18" s="24" t="s">
        <v>691</v>
      </c>
      <c r="W18" s="25">
        <v>0</v>
      </c>
      <c r="X18" s="26"/>
      <c r="AA18" s="4">
        <v>4261019</v>
      </c>
      <c r="AB18" s="4">
        <v>4262019</v>
      </c>
      <c r="AC18" s="4">
        <v>4263019</v>
      </c>
      <c r="AD18" s="4">
        <v>4264024</v>
      </c>
      <c r="AE18" s="4">
        <v>4265007</v>
      </c>
      <c r="AF18" s="4">
        <v>4266007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20</v>
      </c>
      <c r="B20" s="24" t="s">
        <v>687</v>
      </c>
      <c r="C20" s="25">
        <v>150</v>
      </c>
      <c r="D20" s="26"/>
      <c r="E20" s="23">
        <v>20</v>
      </c>
      <c r="F20" s="24" t="s">
        <v>687</v>
      </c>
      <c r="G20" s="25">
        <v>50</v>
      </c>
      <c r="H20" s="26"/>
      <c r="I20" s="23">
        <v>20</v>
      </c>
      <c r="J20" s="24" t="s">
        <v>687</v>
      </c>
      <c r="K20" s="25">
        <v>500</v>
      </c>
      <c r="L20" s="26"/>
      <c r="M20" s="23">
        <v>25</v>
      </c>
      <c r="N20" s="24" t="s">
        <v>694</v>
      </c>
      <c r="O20" s="25">
        <v>200</v>
      </c>
      <c r="P20" s="26"/>
      <c r="Q20" s="23">
        <v>8</v>
      </c>
      <c r="R20" s="24" t="s">
        <v>693</v>
      </c>
      <c r="S20" s="25">
        <v>0</v>
      </c>
      <c r="T20" s="26"/>
      <c r="U20" s="23">
        <v>8</v>
      </c>
      <c r="V20" s="24" t="s">
        <v>686</v>
      </c>
      <c r="W20" s="25">
        <v>0</v>
      </c>
      <c r="X20" s="26"/>
      <c r="AA20" s="4">
        <v>4261020</v>
      </c>
      <c r="AB20" s="4">
        <v>4262020</v>
      </c>
      <c r="AC20" s="4">
        <v>4263020</v>
      </c>
      <c r="AD20" s="4">
        <v>4264025</v>
      </c>
      <c r="AE20" s="4">
        <v>4265008</v>
      </c>
      <c r="AF20" s="4">
        <v>4266008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26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26</v>
      </c>
      <c r="O21" s="29">
        <v>0</v>
      </c>
      <c r="P21" s="30"/>
      <c r="Q21" s="27" t="s">
        <v>25</v>
      </c>
      <c r="R21" s="28" t="s">
        <v>26</v>
      </c>
      <c r="S21" s="29">
        <v>0</v>
      </c>
      <c r="T21" s="30"/>
      <c r="U21" s="27" t="s">
        <v>25</v>
      </c>
      <c r="V21" s="28" t="s">
        <v>26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21</v>
      </c>
      <c r="B22" s="24" t="s">
        <v>689</v>
      </c>
      <c r="C22" s="25">
        <v>50</v>
      </c>
      <c r="D22" s="26"/>
      <c r="E22" s="23">
        <v>21</v>
      </c>
      <c r="F22" s="24" t="s">
        <v>689</v>
      </c>
      <c r="G22" s="25">
        <v>0</v>
      </c>
      <c r="H22" s="26"/>
      <c r="I22" s="23">
        <v>21</v>
      </c>
      <c r="J22" s="24" t="s">
        <v>689</v>
      </c>
      <c r="K22" s="25">
        <v>100</v>
      </c>
      <c r="L22" s="26"/>
      <c r="M22" s="23">
        <v>26</v>
      </c>
      <c r="N22" s="24" t="s">
        <v>695</v>
      </c>
      <c r="O22" s="25">
        <v>350</v>
      </c>
      <c r="P22" s="26"/>
      <c r="Q22" s="23">
        <v>9</v>
      </c>
      <c r="R22" s="24" t="s">
        <v>694</v>
      </c>
      <c r="S22" s="25">
        <v>0</v>
      </c>
      <c r="T22" s="26"/>
      <c r="U22" s="23">
        <v>9</v>
      </c>
      <c r="V22" s="24" t="s">
        <v>685</v>
      </c>
      <c r="W22" s="25">
        <v>0</v>
      </c>
      <c r="X22" s="26"/>
      <c r="AA22" s="4">
        <v>4261021</v>
      </c>
      <c r="AB22" s="4">
        <v>4262021</v>
      </c>
      <c r="AC22" s="4">
        <v>4263021</v>
      </c>
      <c r="AD22" s="4">
        <v>4264026</v>
      </c>
      <c r="AE22" s="4">
        <v>4265009</v>
      </c>
      <c r="AF22" s="4">
        <v>4266009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26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22</v>
      </c>
      <c r="B24" s="24" t="s">
        <v>692</v>
      </c>
      <c r="C24" s="25">
        <v>50</v>
      </c>
      <c r="D24" s="26"/>
      <c r="E24" s="23">
        <v>22</v>
      </c>
      <c r="F24" s="24" t="s">
        <v>692</v>
      </c>
      <c r="G24" s="25">
        <v>0</v>
      </c>
      <c r="H24" s="26"/>
      <c r="I24" s="23">
        <v>22</v>
      </c>
      <c r="J24" s="24" t="s">
        <v>692</v>
      </c>
      <c r="K24" s="25">
        <v>100</v>
      </c>
      <c r="L24" s="26"/>
      <c r="M24" s="23">
        <v>27</v>
      </c>
      <c r="N24" s="24" t="s">
        <v>696</v>
      </c>
      <c r="O24" s="25">
        <v>200</v>
      </c>
      <c r="P24" s="26"/>
      <c r="Q24" s="23">
        <v>10</v>
      </c>
      <c r="R24" s="24" t="s">
        <v>695</v>
      </c>
      <c r="S24" s="25">
        <v>0</v>
      </c>
      <c r="T24" s="26"/>
      <c r="U24" s="23">
        <v>10</v>
      </c>
      <c r="V24" s="24" t="s">
        <v>687</v>
      </c>
      <c r="W24" s="25">
        <v>0</v>
      </c>
      <c r="X24" s="26"/>
      <c r="AA24" s="4">
        <v>4261022</v>
      </c>
      <c r="AB24" s="4">
        <v>4262022</v>
      </c>
      <c r="AC24" s="4">
        <v>4263022</v>
      </c>
      <c r="AD24" s="4">
        <v>4264027</v>
      </c>
      <c r="AE24" s="4">
        <v>4265010</v>
      </c>
      <c r="AF24" s="4">
        <v>4266010</v>
      </c>
    </row>
    <row r="25" spans="1:32" ht="15" customHeight="1">
      <c r="A25" s="27" t="s">
        <v>25</v>
      </c>
      <c r="B25" s="28" t="s">
        <v>26</v>
      </c>
      <c r="C25" s="29">
        <v>0</v>
      </c>
      <c r="D25" s="30"/>
      <c r="E25" s="27" t="s">
        <v>25</v>
      </c>
      <c r="F25" s="28" t="s">
        <v>26</v>
      </c>
      <c r="G25" s="29">
        <v>0</v>
      </c>
      <c r="H25" s="30"/>
      <c r="I25" s="27" t="s">
        <v>25</v>
      </c>
      <c r="J25" s="28" t="s">
        <v>26</v>
      </c>
      <c r="K25" s="29">
        <v>0</v>
      </c>
      <c r="L25" s="30"/>
      <c r="M25" s="27" t="s">
        <v>25</v>
      </c>
      <c r="N25" s="28" t="s">
        <v>26</v>
      </c>
      <c r="O25" s="29">
        <v>0</v>
      </c>
      <c r="P25" s="30"/>
      <c r="Q25" s="27" t="s">
        <v>25</v>
      </c>
      <c r="R25" s="28" t="s">
        <v>26</v>
      </c>
      <c r="S25" s="29">
        <v>0</v>
      </c>
      <c r="T25" s="30"/>
      <c r="U25" s="27" t="s">
        <v>25</v>
      </c>
      <c r="V25" s="28" t="s">
        <v>26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24</v>
      </c>
      <c r="B26" s="24" t="s">
        <v>693</v>
      </c>
      <c r="C26" s="25">
        <v>50</v>
      </c>
      <c r="D26" s="26"/>
      <c r="E26" s="23">
        <v>24</v>
      </c>
      <c r="F26" s="24" t="s">
        <v>693</v>
      </c>
      <c r="G26" s="25">
        <v>0</v>
      </c>
      <c r="H26" s="26"/>
      <c r="I26" s="23">
        <v>24</v>
      </c>
      <c r="J26" s="24" t="s">
        <v>693</v>
      </c>
      <c r="K26" s="25">
        <v>250</v>
      </c>
      <c r="L26" s="26"/>
      <c r="M26" s="23">
        <v>28</v>
      </c>
      <c r="N26" s="24" t="s">
        <v>697</v>
      </c>
      <c r="O26" s="25">
        <v>150</v>
      </c>
      <c r="P26" s="26"/>
      <c r="Q26" s="23">
        <v>11</v>
      </c>
      <c r="R26" s="24" t="s">
        <v>696</v>
      </c>
      <c r="S26" s="25">
        <v>0</v>
      </c>
      <c r="T26" s="26"/>
      <c r="U26" s="23">
        <v>11</v>
      </c>
      <c r="V26" s="24" t="s">
        <v>689</v>
      </c>
      <c r="W26" s="25">
        <v>0</v>
      </c>
      <c r="X26" s="26"/>
      <c r="AA26" s="4">
        <v>4261024</v>
      </c>
      <c r="AB26" s="4">
        <v>4262024</v>
      </c>
      <c r="AC26" s="4">
        <v>4263024</v>
      </c>
      <c r="AD26" s="4">
        <v>4264028</v>
      </c>
      <c r="AE26" s="4">
        <v>4265011</v>
      </c>
      <c r="AF26" s="4">
        <v>4266011</v>
      </c>
    </row>
    <row r="27" spans="1:32" ht="15" customHeight="1">
      <c r="A27" s="27" t="s">
        <v>25</v>
      </c>
      <c r="B27" s="28" t="s">
        <v>26</v>
      </c>
      <c r="C27" s="29">
        <v>0</v>
      </c>
      <c r="D27" s="30"/>
      <c r="E27" s="27" t="s">
        <v>25</v>
      </c>
      <c r="F27" s="28" t="s">
        <v>26</v>
      </c>
      <c r="G27" s="29">
        <v>0</v>
      </c>
      <c r="H27" s="30"/>
      <c r="I27" s="27" t="s">
        <v>25</v>
      </c>
      <c r="J27" s="28" t="s">
        <v>26</v>
      </c>
      <c r="K27" s="29">
        <v>0</v>
      </c>
      <c r="L27" s="30"/>
      <c r="M27" s="27" t="s">
        <v>25</v>
      </c>
      <c r="N27" s="28" t="s">
        <v>26</v>
      </c>
      <c r="O27" s="29">
        <v>0</v>
      </c>
      <c r="P27" s="30"/>
      <c r="Q27" s="27" t="s">
        <v>25</v>
      </c>
      <c r="R27" s="28" t="s">
        <v>26</v>
      </c>
      <c r="S27" s="29">
        <v>0</v>
      </c>
      <c r="T27" s="30"/>
      <c r="U27" s="27" t="s">
        <v>25</v>
      </c>
      <c r="V27" s="28" t="s">
        <v>26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25</v>
      </c>
      <c r="B28" s="24" t="s">
        <v>694</v>
      </c>
      <c r="C28" s="25">
        <v>50</v>
      </c>
      <c r="D28" s="26"/>
      <c r="E28" s="23">
        <v>25</v>
      </c>
      <c r="F28" s="24" t="s">
        <v>694</v>
      </c>
      <c r="G28" s="25">
        <v>0</v>
      </c>
      <c r="H28" s="26"/>
      <c r="I28" s="23">
        <v>25</v>
      </c>
      <c r="J28" s="24" t="s">
        <v>694</v>
      </c>
      <c r="K28" s="25">
        <v>250</v>
      </c>
      <c r="L28" s="26"/>
      <c r="M28" s="23">
        <v>29</v>
      </c>
      <c r="N28" s="24" t="s">
        <v>698</v>
      </c>
      <c r="O28" s="25">
        <v>350</v>
      </c>
      <c r="P28" s="26"/>
      <c r="Q28" s="23">
        <v>12</v>
      </c>
      <c r="R28" s="24" t="s">
        <v>697</v>
      </c>
      <c r="S28" s="25">
        <v>0</v>
      </c>
      <c r="T28" s="26"/>
      <c r="U28" s="23">
        <v>12</v>
      </c>
      <c r="V28" s="24" t="s">
        <v>692</v>
      </c>
      <c r="W28" s="25">
        <v>0</v>
      </c>
      <c r="X28" s="26"/>
      <c r="AA28" s="4">
        <v>4261025</v>
      </c>
      <c r="AB28" s="4">
        <v>4262025</v>
      </c>
      <c r="AC28" s="4">
        <v>4263025</v>
      </c>
      <c r="AD28" s="4">
        <v>4264029</v>
      </c>
      <c r="AE28" s="4">
        <v>4265012</v>
      </c>
      <c r="AF28" s="4">
        <v>4266012</v>
      </c>
    </row>
    <row r="29" spans="1:32" ht="15" customHeight="1">
      <c r="A29" s="27" t="s">
        <v>25</v>
      </c>
      <c r="B29" s="28" t="s">
        <v>26</v>
      </c>
      <c r="C29" s="29">
        <v>0</v>
      </c>
      <c r="D29" s="30"/>
      <c r="E29" s="27" t="s">
        <v>25</v>
      </c>
      <c r="F29" s="28" t="s">
        <v>26</v>
      </c>
      <c r="G29" s="29">
        <v>0</v>
      </c>
      <c r="H29" s="30"/>
      <c r="I29" s="27" t="s">
        <v>25</v>
      </c>
      <c r="J29" s="28" t="s">
        <v>26</v>
      </c>
      <c r="K29" s="29">
        <v>0</v>
      </c>
      <c r="L29" s="30"/>
      <c r="M29" s="27" t="s">
        <v>25</v>
      </c>
      <c r="N29" s="28" t="s">
        <v>26</v>
      </c>
      <c r="O29" s="29">
        <v>0</v>
      </c>
      <c r="P29" s="30"/>
      <c r="Q29" s="27" t="s">
        <v>25</v>
      </c>
      <c r="R29" s="28" t="s">
        <v>26</v>
      </c>
      <c r="S29" s="29">
        <v>0</v>
      </c>
      <c r="T29" s="30"/>
      <c r="U29" s="27" t="s">
        <v>25</v>
      </c>
      <c r="V29" s="28" t="s">
        <v>26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26</v>
      </c>
      <c r="B30" s="24" t="s">
        <v>695</v>
      </c>
      <c r="C30" s="25">
        <v>50</v>
      </c>
      <c r="D30" s="26"/>
      <c r="E30" s="23">
        <v>26</v>
      </c>
      <c r="F30" s="24" t="s">
        <v>695</v>
      </c>
      <c r="G30" s="25">
        <v>50</v>
      </c>
      <c r="H30" s="26"/>
      <c r="I30" s="23">
        <v>26</v>
      </c>
      <c r="J30" s="24" t="s">
        <v>695</v>
      </c>
      <c r="K30" s="25">
        <v>250</v>
      </c>
      <c r="L30" s="26"/>
      <c r="M30" s="23">
        <v>30</v>
      </c>
      <c r="N30" s="24" t="s">
        <v>678</v>
      </c>
      <c r="O30" s="25">
        <v>200</v>
      </c>
      <c r="P30" s="26"/>
      <c r="Q30" s="23">
        <v>13</v>
      </c>
      <c r="R30" s="24" t="s">
        <v>698</v>
      </c>
      <c r="S30" s="25">
        <v>0</v>
      </c>
      <c r="T30" s="26"/>
      <c r="U30" s="23">
        <v>13</v>
      </c>
      <c r="V30" s="24" t="s">
        <v>693</v>
      </c>
      <c r="W30" s="25">
        <v>0</v>
      </c>
      <c r="X30" s="26"/>
      <c r="AA30" s="4">
        <v>4261026</v>
      </c>
      <c r="AB30" s="4">
        <v>4262026</v>
      </c>
      <c r="AC30" s="4">
        <v>4263026</v>
      </c>
      <c r="AD30" s="4">
        <v>4264030</v>
      </c>
      <c r="AE30" s="4">
        <v>4265013</v>
      </c>
      <c r="AF30" s="4">
        <v>4266013</v>
      </c>
    </row>
    <row r="31" spans="1:32" ht="15" customHeight="1">
      <c r="A31" s="27" t="s">
        <v>25</v>
      </c>
      <c r="B31" s="28" t="s">
        <v>26</v>
      </c>
      <c r="C31" s="29">
        <v>0</v>
      </c>
      <c r="D31" s="30"/>
      <c r="E31" s="27" t="s">
        <v>25</v>
      </c>
      <c r="F31" s="28" t="s">
        <v>26</v>
      </c>
      <c r="G31" s="29">
        <v>0</v>
      </c>
      <c r="H31" s="30"/>
      <c r="I31" s="27" t="s">
        <v>25</v>
      </c>
      <c r="J31" s="28" t="s">
        <v>26</v>
      </c>
      <c r="K31" s="29">
        <v>0</v>
      </c>
      <c r="L31" s="30"/>
      <c r="M31" s="27" t="s">
        <v>25</v>
      </c>
      <c r="N31" s="28" t="s">
        <v>26</v>
      </c>
      <c r="O31" s="29">
        <v>0</v>
      </c>
      <c r="P31" s="30"/>
      <c r="Q31" s="27" t="s">
        <v>25</v>
      </c>
      <c r="R31" s="28" t="s">
        <v>26</v>
      </c>
      <c r="S31" s="29">
        <v>0</v>
      </c>
      <c r="T31" s="30"/>
      <c r="U31" s="27" t="s">
        <v>25</v>
      </c>
      <c r="V31" s="28" t="s">
        <v>26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27</v>
      </c>
      <c r="B32" s="24" t="s">
        <v>696</v>
      </c>
      <c r="C32" s="25">
        <v>50</v>
      </c>
      <c r="D32" s="26"/>
      <c r="E32" s="23">
        <v>27</v>
      </c>
      <c r="F32" s="24" t="s">
        <v>696</v>
      </c>
      <c r="G32" s="25">
        <v>0</v>
      </c>
      <c r="H32" s="26"/>
      <c r="I32" s="23">
        <v>27</v>
      </c>
      <c r="J32" s="24" t="s">
        <v>696</v>
      </c>
      <c r="K32" s="25">
        <v>200</v>
      </c>
      <c r="L32" s="26"/>
      <c r="M32" s="23">
        <v>32</v>
      </c>
      <c r="N32" s="24" t="s">
        <v>681</v>
      </c>
      <c r="O32" s="25">
        <v>150</v>
      </c>
      <c r="P32" s="26"/>
      <c r="Q32" s="23">
        <v>0</v>
      </c>
      <c r="R32" s="24" t="s">
        <v>26</v>
      </c>
      <c r="S32" s="25">
        <v>0</v>
      </c>
      <c r="T32" s="26"/>
      <c r="U32" s="23">
        <v>14</v>
      </c>
      <c r="V32" s="24" t="s">
        <v>694</v>
      </c>
      <c r="W32" s="25">
        <v>0</v>
      </c>
      <c r="X32" s="26"/>
      <c r="AA32" s="4">
        <v>4261027</v>
      </c>
      <c r="AB32" s="4">
        <v>4262027</v>
      </c>
      <c r="AC32" s="4">
        <v>4263027</v>
      </c>
      <c r="AD32" s="4">
        <v>4264032</v>
      </c>
      <c r="AE32" s="4">
        <v>0</v>
      </c>
      <c r="AF32" s="4">
        <v>4266014</v>
      </c>
    </row>
    <row r="33" spans="1:32" ht="15" customHeight="1">
      <c r="A33" s="27" t="s">
        <v>25</v>
      </c>
      <c r="B33" s="28" t="s">
        <v>26</v>
      </c>
      <c r="C33" s="29">
        <v>0</v>
      </c>
      <c r="D33" s="30"/>
      <c r="E33" s="27" t="s">
        <v>25</v>
      </c>
      <c r="F33" s="28" t="s">
        <v>26</v>
      </c>
      <c r="G33" s="29">
        <v>0</v>
      </c>
      <c r="H33" s="30"/>
      <c r="I33" s="27" t="s">
        <v>25</v>
      </c>
      <c r="J33" s="28" t="s">
        <v>26</v>
      </c>
      <c r="K33" s="29">
        <v>0</v>
      </c>
      <c r="L33" s="30"/>
      <c r="M33" s="27" t="s">
        <v>25</v>
      </c>
      <c r="N33" s="28" t="s">
        <v>26</v>
      </c>
      <c r="O33" s="29">
        <v>0</v>
      </c>
      <c r="P33" s="30"/>
      <c r="Q33" s="27" t="s">
        <v>25</v>
      </c>
      <c r="R33" s="28" t="s">
        <v>26</v>
      </c>
      <c r="S33" s="29">
        <v>0</v>
      </c>
      <c r="T33" s="30"/>
      <c r="U33" s="27" t="s">
        <v>25</v>
      </c>
      <c r="V33" s="28" t="s">
        <v>26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>
        <v>28</v>
      </c>
      <c r="B34" s="24" t="s">
        <v>697</v>
      </c>
      <c r="C34" s="25">
        <v>50</v>
      </c>
      <c r="D34" s="26"/>
      <c r="E34" s="23">
        <v>28</v>
      </c>
      <c r="F34" s="24" t="s">
        <v>697</v>
      </c>
      <c r="G34" s="25">
        <v>0</v>
      </c>
      <c r="H34" s="26"/>
      <c r="I34" s="23">
        <v>28</v>
      </c>
      <c r="J34" s="24" t="s">
        <v>697</v>
      </c>
      <c r="K34" s="25">
        <v>200</v>
      </c>
      <c r="L34" s="26"/>
      <c r="M34" s="23">
        <v>33</v>
      </c>
      <c r="N34" s="24" t="s">
        <v>684</v>
      </c>
      <c r="O34" s="25">
        <v>150</v>
      </c>
      <c r="P34" s="26"/>
      <c r="Q34" s="23">
        <v>0</v>
      </c>
      <c r="R34" s="24" t="s">
        <v>26</v>
      </c>
      <c r="S34" s="25">
        <v>0</v>
      </c>
      <c r="T34" s="26"/>
      <c r="U34" s="23">
        <v>15</v>
      </c>
      <c r="V34" s="24" t="s">
        <v>695</v>
      </c>
      <c r="W34" s="25">
        <v>0</v>
      </c>
      <c r="X34" s="26"/>
      <c r="AA34" s="4">
        <v>4261028</v>
      </c>
      <c r="AB34" s="4">
        <v>4262028</v>
      </c>
      <c r="AC34" s="4">
        <v>4263028</v>
      </c>
      <c r="AD34" s="4">
        <v>4264033</v>
      </c>
      <c r="AE34" s="4">
        <v>0</v>
      </c>
      <c r="AF34" s="4">
        <v>4266015</v>
      </c>
    </row>
    <row r="35" spans="1:32" ht="15" customHeight="1">
      <c r="A35" s="27" t="s">
        <v>25</v>
      </c>
      <c r="B35" s="28" t="s">
        <v>26</v>
      </c>
      <c r="C35" s="29">
        <v>0</v>
      </c>
      <c r="D35" s="30"/>
      <c r="E35" s="27" t="s">
        <v>25</v>
      </c>
      <c r="F35" s="28" t="s">
        <v>26</v>
      </c>
      <c r="G35" s="29">
        <v>0</v>
      </c>
      <c r="H35" s="30"/>
      <c r="I35" s="27" t="s">
        <v>25</v>
      </c>
      <c r="J35" s="28" t="s">
        <v>26</v>
      </c>
      <c r="K35" s="29">
        <v>0</v>
      </c>
      <c r="L35" s="30"/>
      <c r="M35" s="27" t="s">
        <v>25</v>
      </c>
      <c r="N35" s="28" t="s">
        <v>484</v>
      </c>
      <c r="O35" s="29">
        <v>0</v>
      </c>
      <c r="P35" s="30"/>
      <c r="Q35" s="27" t="s">
        <v>25</v>
      </c>
      <c r="R35" s="28" t="s">
        <v>26</v>
      </c>
      <c r="S35" s="29">
        <v>0</v>
      </c>
      <c r="T35" s="30"/>
      <c r="U35" s="27" t="s">
        <v>25</v>
      </c>
      <c r="V35" s="28" t="s">
        <v>26</v>
      </c>
      <c r="W35" s="29">
        <v>0</v>
      </c>
      <c r="X35" s="30"/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5" customHeight="1">
      <c r="A36" s="23">
        <v>29</v>
      </c>
      <c r="B36" s="24" t="s">
        <v>698</v>
      </c>
      <c r="C36" s="25">
        <v>50</v>
      </c>
      <c r="D36" s="26"/>
      <c r="E36" s="23">
        <v>29</v>
      </c>
      <c r="F36" s="24" t="s">
        <v>698</v>
      </c>
      <c r="G36" s="25">
        <v>0</v>
      </c>
      <c r="H36" s="26"/>
      <c r="I36" s="23">
        <v>29</v>
      </c>
      <c r="J36" s="24" t="s">
        <v>698</v>
      </c>
      <c r="K36" s="25">
        <v>250</v>
      </c>
      <c r="L36" s="26"/>
      <c r="M36" s="23">
        <v>34</v>
      </c>
      <c r="N36" s="24" t="s">
        <v>688</v>
      </c>
      <c r="O36" s="25">
        <v>150</v>
      </c>
      <c r="P36" s="26"/>
      <c r="Q36" s="23">
        <v>0</v>
      </c>
      <c r="R36" s="24" t="s">
        <v>26</v>
      </c>
      <c r="S36" s="25">
        <v>0</v>
      </c>
      <c r="T36" s="26"/>
      <c r="U36" s="23">
        <v>16</v>
      </c>
      <c r="V36" s="24" t="s">
        <v>696</v>
      </c>
      <c r="W36" s="25">
        <v>0</v>
      </c>
      <c r="X36" s="26"/>
      <c r="AA36" s="4">
        <v>4261029</v>
      </c>
      <c r="AB36" s="4">
        <v>4262029</v>
      </c>
      <c r="AC36" s="4">
        <v>4263029</v>
      </c>
      <c r="AD36" s="4">
        <v>4264034</v>
      </c>
      <c r="AE36" s="4">
        <v>0</v>
      </c>
      <c r="AF36" s="4">
        <v>4266016</v>
      </c>
    </row>
    <row r="37" spans="1:32" ht="15" customHeight="1">
      <c r="A37" s="27" t="s">
        <v>25</v>
      </c>
      <c r="B37" s="28" t="s">
        <v>26</v>
      </c>
      <c r="C37" s="29">
        <v>0</v>
      </c>
      <c r="D37" s="30"/>
      <c r="E37" s="27" t="s">
        <v>25</v>
      </c>
      <c r="F37" s="28" t="s">
        <v>26</v>
      </c>
      <c r="G37" s="29">
        <v>0</v>
      </c>
      <c r="H37" s="30"/>
      <c r="I37" s="27" t="s">
        <v>25</v>
      </c>
      <c r="J37" s="28" t="s">
        <v>26</v>
      </c>
      <c r="K37" s="29">
        <v>0</v>
      </c>
      <c r="L37" s="30"/>
      <c r="M37" s="27" t="s">
        <v>25</v>
      </c>
      <c r="N37" s="28" t="s">
        <v>690</v>
      </c>
      <c r="O37" s="29">
        <v>0</v>
      </c>
      <c r="P37" s="30"/>
      <c r="Q37" s="27" t="s">
        <v>25</v>
      </c>
      <c r="R37" s="28" t="s">
        <v>26</v>
      </c>
      <c r="S37" s="29">
        <v>0</v>
      </c>
      <c r="T37" s="30"/>
      <c r="U37" s="27" t="s">
        <v>25</v>
      </c>
      <c r="V37" s="28" t="s">
        <v>26</v>
      </c>
      <c r="W37" s="29">
        <v>0</v>
      </c>
      <c r="X37" s="30"/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5" customHeight="1">
      <c r="A38" s="23">
        <v>30</v>
      </c>
      <c r="B38" s="24" t="s">
        <v>683</v>
      </c>
      <c r="C38" s="25">
        <v>100</v>
      </c>
      <c r="D38" s="26"/>
      <c r="E38" s="23">
        <v>30</v>
      </c>
      <c r="F38" s="24" t="s">
        <v>683</v>
      </c>
      <c r="G38" s="25">
        <v>50</v>
      </c>
      <c r="H38" s="26"/>
      <c r="I38" s="23">
        <v>30</v>
      </c>
      <c r="J38" s="24" t="s">
        <v>683</v>
      </c>
      <c r="K38" s="25">
        <v>200</v>
      </c>
      <c r="L38" s="26"/>
      <c r="M38" s="23">
        <v>35</v>
      </c>
      <c r="N38" s="24" t="s">
        <v>691</v>
      </c>
      <c r="O38" s="25">
        <v>200</v>
      </c>
      <c r="P38" s="26"/>
      <c r="Q38" s="23">
        <v>0</v>
      </c>
      <c r="R38" s="24" t="s">
        <v>26</v>
      </c>
      <c r="S38" s="25">
        <v>0</v>
      </c>
      <c r="T38" s="26"/>
      <c r="U38" s="23">
        <v>17</v>
      </c>
      <c r="V38" s="24" t="s">
        <v>697</v>
      </c>
      <c r="W38" s="25">
        <v>0</v>
      </c>
      <c r="X38" s="26"/>
      <c r="AA38" s="4">
        <v>4261030</v>
      </c>
      <c r="AB38" s="4">
        <v>4262030</v>
      </c>
      <c r="AC38" s="4">
        <v>4263030</v>
      </c>
      <c r="AD38" s="4">
        <v>4264035</v>
      </c>
      <c r="AE38" s="4">
        <v>0</v>
      </c>
      <c r="AF38" s="4">
        <v>4266017</v>
      </c>
    </row>
    <row r="39" spans="1:32" ht="15" customHeight="1">
      <c r="A39" s="27" t="s">
        <v>25</v>
      </c>
      <c r="B39" s="28" t="s">
        <v>45</v>
      </c>
      <c r="C39" s="29">
        <v>0</v>
      </c>
      <c r="D39" s="30"/>
      <c r="E39" s="27" t="s">
        <v>25</v>
      </c>
      <c r="F39" s="28" t="s">
        <v>45</v>
      </c>
      <c r="G39" s="29">
        <v>0</v>
      </c>
      <c r="H39" s="30"/>
      <c r="I39" s="27" t="s">
        <v>25</v>
      </c>
      <c r="J39" s="28" t="s">
        <v>45</v>
      </c>
      <c r="K39" s="29">
        <v>0</v>
      </c>
      <c r="L39" s="30"/>
      <c r="M39" s="27" t="s">
        <v>25</v>
      </c>
      <c r="N39" s="28" t="s">
        <v>26</v>
      </c>
      <c r="O39" s="29">
        <v>0</v>
      </c>
      <c r="P39" s="30"/>
      <c r="Q39" s="27" t="s">
        <v>25</v>
      </c>
      <c r="R39" s="28" t="s">
        <v>26</v>
      </c>
      <c r="S39" s="29">
        <v>0</v>
      </c>
      <c r="T39" s="30"/>
      <c r="U39" s="27" t="s">
        <v>25</v>
      </c>
      <c r="V39" s="28" t="s">
        <v>26</v>
      </c>
      <c r="W39" s="29">
        <v>0</v>
      </c>
      <c r="X39" s="30"/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5" customHeight="1">
      <c r="A40" s="23">
        <v>31</v>
      </c>
      <c r="B40" s="24" t="s">
        <v>686</v>
      </c>
      <c r="C40" s="25">
        <v>100</v>
      </c>
      <c r="D40" s="26"/>
      <c r="E40" s="23">
        <v>31</v>
      </c>
      <c r="F40" s="24" t="s">
        <v>686</v>
      </c>
      <c r="G40" s="25">
        <v>50</v>
      </c>
      <c r="H40" s="26"/>
      <c r="I40" s="23">
        <v>31</v>
      </c>
      <c r="J40" s="24" t="s">
        <v>686</v>
      </c>
      <c r="K40" s="25">
        <v>250</v>
      </c>
      <c r="L40" s="26"/>
      <c r="M40" s="23">
        <v>36</v>
      </c>
      <c r="N40" s="24" t="s">
        <v>683</v>
      </c>
      <c r="O40" s="25">
        <v>200</v>
      </c>
      <c r="P40" s="26"/>
      <c r="Q40" s="23">
        <v>0</v>
      </c>
      <c r="R40" s="24" t="s">
        <v>26</v>
      </c>
      <c r="S40" s="25">
        <v>0</v>
      </c>
      <c r="T40" s="26"/>
      <c r="U40" s="23">
        <v>18</v>
      </c>
      <c r="V40" s="24" t="s">
        <v>698</v>
      </c>
      <c r="W40" s="25">
        <v>0</v>
      </c>
      <c r="X40" s="26"/>
      <c r="AA40" s="4">
        <v>4261031</v>
      </c>
      <c r="AB40" s="4">
        <v>4262031</v>
      </c>
      <c r="AC40" s="4">
        <v>4263031</v>
      </c>
      <c r="AD40" s="4">
        <v>4264036</v>
      </c>
      <c r="AE40" s="4">
        <v>0</v>
      </c>
      <c r="AF40" s="4">
        <v>4266018</v>
      </c>
    </row>
    <row r="41" spans="1:32" ht="15" customHeight="1">
      <c r="A41" s="31" t="s">
        <v>25</v>
      </c>
      <c r="B41" s="32" t="s">
        <v>26</v>
      </c>
      <c r="C41" s="33">
        <v>0</v>
      </c>
      <c r="D41" s="34"/>
      <c r="E41" s="31" t="s">
        <v>25</v>
      </c>
      <c r="F41" s="32" t="s">
        <v>26</v>
      </c>
      <c r="G41" s="33">
        <v>0</v>
      </c>
      <c r="H41" s="34"/>
      <c r="I41" s="31" t="s">
        <v>25</v>
      </c>
      <c r="J41" s="32" t="s">
        <v>26</v>
      </c>
      <c r="K41" s="33">
        <v>0</v>
      </c>
      <c r="L41" s="34"/>
      <c r="M41" s="31" t="s">
        <v>25</v>
      </c>
      <c r="N41" s="32" t="s">
        <v>45</v>
      </c>
      <c r="O41" s="33">
        <v>0</v>
      </c>
      <c r="P41" s="34"/>
      <c r="Q41" s="31" t="s">
        <v>25</v>
      </c>
      <c r="R41" s="32" t="s">
        <v>26</v>
      </c>
      <c r="S41" s="33">
        <v>0</v>
      </c>
      <c r="T41" s="34"/>
      <c r="U41" s="31" t="s">
        <v>25</v>
      </c>
      <c r="V41" s="32" t="s">
        <v>26</v>
      </c>
      <c r="W41" s="33">
        <v>0</v>
      </c>
      <c r="X41" s="34"/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5" customHeight="1">
      <c r="A42" s="35"/>
      <c r="B42" s="36" t="s">
        <v>66</v>
      </c>
      <c r="C42" s="16">
        <f>C6+C8+C10+C12+C14+C16+C18+C20+C22+C24+C26+C28+C30+C32+C34+C36+C38+C40</f>
        <v>2200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600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6350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4500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1350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/>
      <c r="L44" s="46"/>
      <c r="M44" s="6"/>
      <c r="N44" s="41" t="s">
        <v>68</v>
      </c>
      <c r="O44" s="45"/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32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 enableFormatConditionsCalculation="0">
    <pageSetUpPr fitToPage="1"/>
  </sheetPr>
  <dimension ref="A1:AF298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676</v>
      </c>
      <c r="C4" s="15" t="s">
        <v>677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676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0</v>
      </c>
      <c r="B6" s="24" t="s">
        <v>26</v>
      </c>
      <c r="C6" s="25">
        <v>0</v>
      </c>
      <c r="D6" s="26"/>
      <c r="E6" s="23">
        <v>0</v>
      </c>
      <c r="F6" s="24" t="s">
        <v>26</v>
      </c>
      <c r="G6" s="25">
        <v>0</v>
      </c>
      <c r="H6" s="26"/>
      <c r="I6" s="23">
        <v>0</v>
      </c>
      <c r="J6" s="24" t="s">
        <v>26</v>
      </c>
      <c r="K6" s="25">
        <v>0</v>
      </c>
      <c r="L6" s="26"/>
      <c r="M6" s="23">
        <v>37</v>
      </c>
      <c r="N6" s="24" t="s">
        <v>686</v>
      </c>
      <c r="O6" s="25">
        <v>300</v>
      </c>
      <c r="P6" s="26"/>
      <c r="Q6" s="23">
        <v>0</v>
      </c>
      <c r="R6" s="24" t="s">
        <v>26</v>
      </c>
      <c r="S6" s="25">
        <v>0</v>
      </c>
      <c r="T6" s="26"/>
      <c r="U6" s="23">
        <v>0</v>
      </c>
      <c r="V6" s="24" t="s">
        <v>26</v>
      </c>
      <c r="W6" s="25">
        <v>0</v>
      </c>
      <c r="X6" s="26"/>
      <c r="AA6" s="4">
        <v>0</v>
      </c>
      <c r="AB6" s="4">
        <v>0</v>
      </c>
      <c r="AC6" s="4">
        <v>0</v>
      </c>
      <c r="AD6" s="4">
        <v>4264037</v>
      </c>
      <c r="AE6" s="4">
        <v>0</v>
      </c>
      <c r="AF6" s="4">
        <v>0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/>
      <c r="B8" s="24"/>
      <c r="C8" s="25"/>
      <c r="D8" s="26"/>
      <c r="E8" s="23"/>
      <c r="F8" s="24"/>
      <c r="G8" s="25"/>
      <c r="H8" s="26"/>
      <c r="I8" s="23"/>
      <c r="J8" s="24"/>
      <c r="K8" s="25"/>
      <c r="L8" s="26"/>
      <c r="M8" s="23"/>
      <c r="N8" s="24"/>
      <c r="O8" s="25"/>
      <c r="P8" s="26"/>
      <c r="Q8" s="23"/>
      <c r="R8" s="24"/>
      <c r="S8" s="25"/>
      <c r="T8" s="26"/>
      <c r="U8" s="23"/>
      <c r="V8" s="24"/>
      <c r="W8" s="25"/>
      <c r="X8" s="26"/>
    </row>
    <row r="9" spans="1:32" ht="15" customHeight="1">
      <c r="A9" s="27"/>
      <c r="B9" s="28"/>
      <c r="C9" s="29"/>
      <c r="D9" s="30"/>
      <c r="E9" s="27"/>
      <c r="F9" s="28"/>
      <c r="G9" s="29"/>
      <c r="H9" s="30"/>
      <c r="I9" s="27"/>
      <c r="J9" s="28"/>
      <c r="K9" s="29"/>
      <c r="L9" s="30"/>
      <c r="M9" s="27"/>
      <c r="N9" s="28"/>
      <c r="O9" s="29"/>
      <c r="P9" s="30"/>
      <c r="Q9" s="27"/>
      <c r="R9" s="28"/>
      <c r="S9" s="29"/>
      <c r="T9" s="30"/>
      <c r="U9" s="27"/>
      <c r="V9" s="28"/>
      <c r="W9" s="29"/>
      <c r="X9" s="30"/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300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5"/>
      <c r="B44" s="36" t="s">
        <v>151</v>
      </c>
      <c r="C44" s="16">
        <f>'君　津　市'!C42 + '君　津　市(2)'!C42</f>
        <v>2200</v>
      </c>
      <c r="D44" s="37">
        <f>'君　津　市'!D42 + '君　津　市(2)'!D42</f>
        <v>0</v>
      </c>
      <c r="E44" s="35"/>
      <c r="F44" s="36" t="s">
        <v>151</v>
      </c>
      <c r="G44" s="16">
        <f>'君　津　市'!G42 + '君　津　市(2)'!G42</f>
        <v>600</v>
      </c>
      <c r="H44" s="37">
        <f>'君　津　市'!H42 + '君　津　市(2)'!H42</f>
        <v>0</v>
      </c>
      <c r="I44" s="35"/>
      <c r="J44" s="36" t="s">
        <v>151</v>
      </c>
      <c r="K44" s="16">
        <f>'君　津　市'!K42 + '君　津　市(2)'!K42</f>
        <v>6350</v>
      </c>
      <c r="L44" s="37">
        <f>'君　津　市'!L42 + '君　津　市(2)'!L42</f>
        <v>0</v>
      </c>
      <c r="M44" s="35"/>
      <c r="N44" s="36" t="s">
        <v>151</v>
      </c>
      <c r="O44" s="16">
        <f>'君　津　市'!O42 + '君　津　市(2)'!O42</f>
        <v>4800</v>
      </c>
      <c r="P44" s="37">
        <f>'君　津　市'!P42 + '君　津　市(2)'!P42</f>
        <v>0</v>
      </c>
      <c r="Q44" s="35"/>
      <c r="R44" s="36" t="s">
        <v>151</v>
      </c>
      <c r="S44" s="16">
        <f>'君　津　市'!S42 + '君　津　市(2)'!S42</f>
        <v>1350</v>
      </c>
      <c r="T44" s="37">
        <f>'君　津　市'!T42 + '君　津　市(2)'!T42</f>
        <v>0</v>
      </c>
      <c r="U44" s="35"/>
      <c r="V44" s="36" t="s">
        <v>151</v>
      </c>
      <c r="W44" s="16">
        <f>'君　津　市'!W42 + '君　津　市(2)'!W42</f>
        <v>0</v>
      </c>
      <c r="X44" s="37">
        <f>'君　津　市'!X42 + '君　津　市(2)'!X42</f>
        <v>0</v>
      </c>
    </row>
    <row r="45" spans="1:24" ht="15" customHeight="1">
      <c r="A45" s="31"/>
      <c r="B45" s="38"/>
      <c r="C45" s="39">
        <f>'君　津　市'!C43 + '君　津　市(2)'!C43</f>
        <v>0</v>
      </c>
      <c r="D45" s="34">
        <f>'君　津　市'!D43 + '君　津　市(2)'!D43</f>
        <v>0</v>
      </c>
      <c r="E45" s="31"/>
      <c r="F45" s="38"/>
      <c r="G45" s="39">
        <f>'君　津　市'!G43 + '君　津　市(2)'!G43</f>
        <v>0</v>
      </c>
      <c r="H45" s="34">
        <f>'君　津　市'!H43 + '君　津　市(2)'!H43</f>
        <v>0</v>
      </c>
      <c r="I45" s="31"/>
      <c r="J45" s="38"/>
      <c r="K45" s="39">
        <f>'君　津　市'!K43 + '君　津　市(2)'!K43</f>
        <v>0</v>
      </c>
      <c r="L45" s="34">
        <f>'君　津　市'!L43 + '君　津　市(2)'!L43</f>
        <v>0</v>
      </c>
      <c r="M45" s="31"/>
      <c r="N45" s="38"/>
      <c r="O45" s="39">
        <f>'君　津　市'!O43 + '君　津　市(2)'!O43</f>
        <v>0</v>
      </c>
      <c r="P45" s="34">
        <f>'君　津　市'!P43 + '君　津　市(2)'!P43</f>
        <v>0</v>
      </c>
      <c r="Q45" s="31"/>
      <c r="R45" s="38"/>
      <c r="S45" s="39">
        <f>'君　津　市'!S43 + '君　津　市(2)'!S43</f>
        <v>0</v>
      </c>
      <c r="T45" s="34">
        <f>'君　津　市'!T43 + '君　津　市(2)'!T43</f>
        <v>0</v>
      </c>
      <c r="U45" s="31"/>
      <c r="V45" s="38"/>
      <c r="W45" s="39">
        <f>'君　津　市'!W43 + '君　津　市(2)'!W43</f>
        <v>0</v>
      </c>
      <c r="X45" s="34">
        <f>'君　津　市'!X43 + '君　津　市(2)'!X43</f>
        <v>0</v>
      </c>
    </row>
    <row r="46" spans="1:24" ht="15" customHeight="1">
      <c r="A46" s="31"/>
      <c r="B46" s="38"/>
      <c r="C46" s="39"/>
      <c r="D46" s="39"/>
      <c r="E46" s="6"/>
      <c r="F46" s="38" t="s">
        <v>67</v>
      </c>
      <c r="G46" s="39"/>
      <c r="H46" s="39"/>
      <c r="I46" s="6"/>
      <c r="J46" s="38"/>
      <c r="K46" s="45">
        <f>C44+C45+G44+G45+K44+K45+O44+O45+S44+S45+W44+W45</f>
        <v>15300</v>
      </c>
      <c r="L46" s="46"/>
      <c r="M46" s="6"/>
      <c r="N46" s="41" t="s">
        <v>68</v>
      </c>
      <c r="O46" s="45">
        <f>D44+D45+H44+H45+L44+L45+P44+P45+T44+T45+X44+X45</f>
        <v>0</v>
      </c>
      <c r="P46" s="46"/>
      <c r="Q46" s="6" t="s">
        <v>69</v>
      </c>
      <c r="R46" s="38"/>
      <c r="S46" s="39"/>
      <c r="T46" s="39"/>
      <c r="U46" s="6"/>
      <c r="V46" s="38"/>
      <c r="W46" s="39"/>
      <c r="X46" s="42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  <row r="298" spans="3:24" ht="15.25" customHeight="1">
      <c r="C298" s="16"/>
      <c r="D298" s="16"/>
      <c r="G298" s="16"/>
      <c r="H298" s="16"/>
      <c r="K298" s="16"/>
      <c r="L298" s="16"/>
      <c r="O298" s="16"/>
      <c r="P298" s="16"/>
      <c r="S298" s="16"/>
      <c r="T298" s="16"/>
      <c r="W298" s="16"/>
      <c r="X298" s="16"/>
    </row>
  </sheetData>
  <mergeCells count="2">
    <mergeCell ref="K46:L46"/>
    <mergeCell ref="O46:P46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699</v>
      </c>
      <c r="C4" s="15" t="s">
        <v>700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699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11</v>
      </c>
      <c r="B6" s="24" t="s">
        <v>701</v>
      </c>
      <c r="C6" s="25">
        <v>550</v>
      </c>
      <c r="D6" s="26"/>
      <c r="E6" s="23">
        <v>11</v>
      </c>
      <c r="F6" s="24" t="s">
        <v>701</v>
      </c>
      <c r="G6" s="25">
        <v>200</v>
      </c>
      <c r="H6" s="26"/>
      <c r="I6" s="23">
        <v>11</v>
      </c>
      <c r="J6" s="24" t="s">
        <v>701</v>
      </c>
      <c r="K6" s="25">
        <v>1000</v>
      </c>
      <c r="L6" s="26"/>
      <c r="M6" s="23">
        <v>11</v>
      </c>
      <c r="N6" s="24" t="s">
        <v>701</v>
      </c>
      <c r="O6" s="25">
        <v>700</v>
      </c>
      <c r="P6" s="26"/>
      <c r="Q6" s="23">
        <v>1</v>
      </c>
      <c r="R6" s="24" t="s">
        <v>702</v>
      </c>
      <c r="S6" s="25">
        <v>1300</v>
      </c>
      <c r="T6" s="26"/>
      <c r="U6" s="23">
        <v>1</v>
      </c>
      <c r="V6" s="24" t="s">
        <v>701</v>
      </c>
      <c r="W6" s="25">
        <v>0</v>
      </c>
      <c r="X6" s="26"/>
      <c r="AA6" s="4">
        <v>4271011</v>
      </c>
      <c r="AB6" s="4">
        <v>4272011</v>
      </c>
      <c r="AC6" s="4">
        <v>4273011</v>
      </c>
      <c r="AD6" s="4">
        <v>4274011</v>
      </c>
      <c r="AE6" s="4">
        <v>4275001</v>
      </c>
      <c r="AF6" s="4">
        <v>4276001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13</v>
      </c>
      <c r="B8" s="24" t="s">
        <v>703</v>
      </c>
      <c r="C8" s="25">
        <v>200</v>
      </c>
      <c r="D8" s="26"/>
      <c r="E8" s="23">
        <v>13</v>
      </c>
      <c r="F8" s="24" t="s">
        <v>703</v>
      </c>
      <c r="G8" s="25">
        <v>100</v>
      </c>
      <c r="H8" s="26"/>
      <c r="I8" s="23">
        <v>13</v>
      </c>
      <c r="J8" s="24" t="s">
        <v>703</v>
      </c>
      <c r="K8" s="25">
        <v>650</v>
      </c>
      <c r="L8" s="26"/>
      <c r="M8" s="23">
        <v>13</v>
      </c>
      <c r="N8" s="24" t="s">
        <v>703</v>
      </c>
      <c r="O8" s="25">
        <v>450</v>
      </c>
      <c r="P8" s="26"/>
      <c r="Q8" s="23">
        <v>0</v>
      </c>
      <c r="R8" s="24" t="s">
        <v>26</v>
      </c>
      <c r="S8" s="25">
        <v>0</v>
      </c>
      <c r="T8" s="26"/>
      <c r="U8" s="23">
        <v>2</v>
      </c>
      <c r="V8" s="24" t="s">
        <v>704</v>
      </c>
      <c r="W8" s="25">
        <v>0</v>
      </c>
      <c r="X8" s="26"/>
      <c r="AA8" s="4">
        <v>4271013</v>
      </c>
      <c r="AB8" s="4">
        <v>4272013</v>
      </c>
      <c r="AC8" s="4">
        <v>4273013</v>
      </c>
      <c r="AD8" s="4">
        <v>4274013</v>
      </c>
      <c r="AE8" s="4">
        <v>0</v>
      </c>
      <c r="AF8" s="4">
        <v>4276002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14</v>
      </c>
      <c r="B10" s="24" t="s">
        <v>705</v>
      </c>
      <c r="C10" s="25">
        <v>50</v>
      </c>
      <c r="D10" s="26"/>
      <c r="E10" s="23">
        <v>14</v>
      </c>
      <c r="F10" s="24" t="s">
        <v>705</v>
      </c>
      <c r="G10" s="25">
        <v>50</v>
      </c>
      <c r="H10" s="26"/>
      <c r="I10" s="23">
        <v>14</v>
      </c>
      <c r="J10" s="24" t="s">
        <v>705</v>
      </c>
      <c r="K10" s="25">
        <v>250</v>
      </c>
      <c r="L10" s="26"/>
      <c r="M10" s="23">
        <v>14</v>
      </c>
      <c r="N10" s="24" t="s">
        <v>705</v>
      </c>
      <c r="O10" s="25">
        <v>150</v>
      </c>
      <c r="P10" s="26"/>
      <c r="Q10" s="23">
        <v>0</v>
      </c>
      <c r="R10" s="24" t="s">
        <v>26</v>
      </c>
      <c r="S10" s="25">
        <v>0</v>
      </c>
      <c r="T10" s="26"/>
      <c r="U10" s="23">
        <v>3</v>
      </c>
      <c r="V10" s="24" t="s">
        <v>703</v>
      </c>
      <c r="W10" s="25">
        <v>0</v>
      </c>
      <c r="X10" s="26"/>
      <c r="AA10" s="4">
        <v>4271014</v>
      </c>
      <c r="AB10" s="4">
        <v>4272014</v>
      </c>
      <c r="AC10" s="4">
        <v>4273014</v>
      </c>
      <c r="AD10" s="4">
        <v>4274014</v>
      </c>
      <c r="AE10" s="4">
        <v>0</v>
      </c>
      <c r="AF10" s="4">
        <v>4276003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15</v>
      </c>
      <c r="B12" s="24" t="s">
        <v>706</v>
      </c>
      <c r="C12" s="25">
        <v>100</v>
      </c>
      <c r="D12" s="26"/>
      <c r="E12" s="23">
        <v>15</v>
      </c>
      <c r="F12" s="24" t="s">
        <v>706</v>
      </c>
      <c r="G12" s="25">
        <v>50</v>
      </c>
      <c r="H12" s="26"/>
      <c r="I12" s="23">
        <v>15</v>
      </c>
      <c r="J12" s="24" t="s">
        <v>706</v>
      </c>
      <c r="K12" s="25">
        <v>450</v>
      </c>
      <c r="L12" s="26"/>
      <c r="M12" s="23">
        <v>15</v>
      </c>
      <c r="N12" s="24" t="s">
        <v>706</v>
      </c>
      <c r="O12" s="25">
        <v>300</v>
      </c>
      <c r="P12" s="26"/>
      <c r="Q12" s="23">
        <v>0</v>
      </c>
      <c r="R12" s="24" t="s">
        <v>26</v>
      </c>
      <c r="S12" s="25">
        <v>0</v>
      </c>
      <c r="T12" s="26"/>
      <c r="U12" s="23">
        <v>4</v>
      </c>
      <c r="V12" s="24" t="s">
        <v>706</v>
      </c>
      <c r="W12" s="25">
        <v>0</v>
      </c>
      <c r="X12" s="26"/>
      <c r="AA12" s="4">
        <v>4271015</v>
      </c>
      <c r="AB12" s="4">
        <v>4272015</v>
      </c>
      <c r="AC12" s="4">
        <v>4273015</v>
      </c>
      <c r="AD12" s="4">
        <v>4274015</v>
      </c>
      <c r="AE12" s="4">
        <v>0</v>
      </c>
      <c r="AF12" s="4">
        <v>4276004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16</v>
      </c>
      <c r="B14" s="24" t="s">
        <v>704</v>
      </c>
      <c r="C14" s="25">
        <v>350</v>
      </c>
      <c r="D14" s="26"/>
      <c r="E14" s="23">
        <v>16</v>
      </c>
      <c r="F14" s="24" t="s">
        <v>704</v>
      </c>
      <c r="G14" s="25">
        <v>150</v>
      </c>
      <c r="H14" s="26"/>
      <c r="I14" s="23">
        <v>16</v>
      </c>
      <c r="J14" s="24" t="s">
        <v>704</v>
      </c>
      <c r="K14" s="25">
        <v>800</v>
      </c>
      <c r="L14" s="26"/>
      <c r="M14" s="23">
        <v>16</v>
      </c>
      <c r="N14" s="24" t="s">
        <v>704</v>
      </c>
      <c r="O14" s="25">
        <v>600</v>
      </c>
      <c r="P14" s="26"/>
      <c r="Q14" s="23">
        <v>0</v>
      </c>
      <c r="R14" s="24" t="s">
        <v>26</v>
      </c>
      <c r="S14" s="25">
        <v>0</v>
      </c>
      <c r="T14" s="26"/>
      <c r="U14" s="23">
        <v>0</v>
      </c>
      <c r="V14" s="24" t="s">
        <v>26</v>
      </c>
      <c r="W14" s="25">
        <v>0</v>
      </c>
      <c r="X14" s="26"/>
      <c r="AA14" s="4">
        <v>4271016</v>
      </c>
      <c r="AB14" s="4">
        <v>4272016</v>
      </c>
      <c r="AC14" s="4">
        <v>4273016</v>
      </c>
      <c r="AD14" s="4">
        <v>4274016</v>
      </c>
      <c r="AE14" s="4">
        <v>0</v>
      </c>
      <c r="AF14" s="4">
        <v>0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1250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550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3150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2200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1300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8450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707</v>
      </c>
      <c r="C4" s="15" t="s">
        <v>708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707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2</v>
      </c>
      <c r="B6" s="24" t="s">
        <v>709</v>
      </c>
      <c r="C6" s="25">
        <v>1150</v>
      </c>
      <c r="D6" s="26"/>
      <c r="E6" s="23">
        <v>1</v>
      </c>
      <c r="F6" s="24" t="s">
        <v>710</v>
      </c>
      <c r="G6" s="25">
        <v>900</v>
      </c>
      <c r="H6" s="26"/>
      <c r="I6" s="23">
        <v>1</v>
      </c>
      <c r="J6" s="24" t="s">
        <v>710</v>
      </c>
      <c r="K6" s="25">
        <v>800</v>
      </c>
      <c r="L6" s="26"/>
      <c r="M6" s="23">
        <v>3</v>
      </c>
      <c r="N6" s="24" t="s">
        <v>711</v>
      </c>
      <c r="O6" s="25">
        <v>100</v>
      </c>
      <c r="P6" s="26"/>
      <c r="Q6" s="23">
        <v>2</v>
      </c>
      <c r="R6" s="24" t="s">
        <v>712</v>
      </c>
      <c r="S6" s="25">
        <v>800</v>
      </c>
      <c r="T6" s="26"/>
      <c r="U6" s="23">
        <v>2</v>
      </c>
      <c r="V6" s="24" t="s">
        <v>711</v>
      </c>
      <c r="W6" s="25">
        <v>50</v>
      </c>
      <c r="X6" s="26"/>
      <c r="AA6" s="4">
        <v>4281002</v>
      </c>
      <c r="AB6" s="4">
        <v>4282001</v>
      </c>
      <c r="AC6" s="4">
        <v>4283001</v>
      </c>
      <c r="AD6" s="4">
        <v>4284003</v>
      </c>
      <c r="AE6" s="4">
        <v>4285002</v>
      </c>
      <c r="AF6" s="4">
        <v>4286002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713</v>
      </c>
      <c r="C8" s="25">
        <v>50</v>
      </c>
      <c r="D8" s="26"/>
      <c r="E8" s="23">
        <v>3</v>
      </c>
      <c r="F8" s="24" t="s">
        <v>714</v>
      </c>
      <c r="G8" s="25">
        <v>100</v>
      </c>
      <c r="H8" s="26"/>
      <c r="I8" s="23">
        <v>3</v>
      </c>
      <c r="J8" s="24" t="s">
        <v>715</v>
      </c>
      <c r="K8" s="25">
        <v>1350</v>
      </c>
      <c r="L8" s="26"/>
      <c r="M8" s="23">
        <v>4</v>
      </c>
      <c r="N8" s="24" t="s">
        <v>713</v>
      </c>
      <c r="O8" s="25">
        <v>0</v>
      </c>
      <c r="P8" s="26"/>
      <c r="Q8" s="23">
        <v>3</v>
      </c>
      <c r="R8" s="24" t="s">
        <v>716</v>
      </c>
      <c r="S8" s="25">
        <v>50</v>
      </c>
      <c r="T8" s="26"/>
      <c r="U8" s="23">
        <v>3</v>
      </c>
      <c r="V8" s="24" t="s">
        <v>714</v>
      </c>
      <c r="W8" s="25">
        <v>100</v>
      </c>
      <c r="X8" s="26"/>
      <c r="AA8" s="4">
        <v>4281003</v>
      </c>
      <c r="AB8" s="4">
        <v>4282003</v>
      </c>
      <c r="AC8" s="4">
        <v>4283003</v>
      </c>
      <c r="AD8" s="4">
        <v>4284004</v>
      </c>
      <c r="AE8" s="4">
        <v>4285003</v>
      </c>
      <c r="AF8" s="4">
        <v>4286003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11</v>
      </c>
      <c r="B10" s="24" t="s">
        <v>717</v>
      </c>
      <c r="C10" s="25">
        <v>100</v>
      </c>
      <c r="D10" s="26"/>
      <c r="E10" s="23">
        <v>4</v>
      </c>
      <c r="F10" s="24" t="s">
        <v>713</v>
      </c>
      <c r="G10" s="25">
        <v>0</v>
      </c>
      <c r="H10" s="26"/>
      <c r="I10" s="23">
        <v>4</v>
      </c>
      <c r="J10" s="24" t="s">
        <v>713</v>
      </c>
      <c r="K10" s="25">
        <v>50</v>
      </c>
      <c r="L10" s="26"/>
      <c r="M10" s="23">
        <v>11</v>
      </c>
      <c r="N10" s="24" t="s">
        <v>717</v>
      </c>
      <c r="O10" s="25">
        <v>300</v>
      </c>
      <c r="P10" s="26"/>
      <c r="Q10" s="23">
        <v>4</v>
      </c>
      <c r="R10" s="24" t="s">
        <v>711</v>
      </c>
      <c r="S10" s="25">
        <v>150</v>
      </c>
      <c r="T10" s="26"/>
      <c r="U10" s="23">
        <v>6</v>
      </c>
      <c r="V10" s="24" t="s">
        <v>718</v>
      </c>
      <c r="W10" s="25">
        <v>50</v>
      </c>
      <c r="X10" s="26"/>
      <c r="AA10" s="4">
        <v>4281011</v>
      </c>
      <c r="AB10" s="4">
        <v>4282004</v>
      </c>
      <c r="AC10" s="4">
        <v>4283004</v>
      </c>
      <c r="AD10" s="4">
        <v>4284011</v>
      </c>
      <c r="AE10" s="4">
        <v>4285004</v>
      </c>
      <c r="AF10" s="4">
        <v>4286006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719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12</v>
      </c>
      <c r="B12" s="24" t="s">
        <v>720</v>
      </c>
      <c r="C12" s="25">
        <v>50</v>
      </c>
      <c r="D12" s="26"/>
      <c r="E12" s="23">
        <v>11</v>
      </c>
      <c r="F12" s="24" t="s">
        <v>717</v>
      </c>
      <c r="G12" s="25">
        <v>100</v>
      </c>
      <c r="H12" s="26"/>
      <c r="I12" s="23">
        <v>11</v>
      </c>
      <c r="J12" s="24" t="s">
        <v>717</v>
      </c>
      <c r="K12" s="25">
        <v>350</v>
      </c>
      <c r="L12" s="26"/>
      <c r="M12" s="23">
        <v>12</v>
      </c>
      <c r="N12" s="24" t="s">
        <v>720</v>
      </c>
      <c r="O12" s="25">
        <v>100</v>
      </c>
      <c r="P12" s="26"/>
      <c r="Q12" s="23">
        <v>5</v>
      </c>
      <c r="R12" s="24" t="s">
        <v>718</v>
      </c>
      <c r="S12" s="25">
        <v>350</v>
      </c>
      <c r="T12" s="26"/>
      <c r="U12" s="23">
        <v>7</v>
      </c>
      <c r="V12" s="24" t="s">
        <v>721</v>
      </c>
      <c r="W12" s="25">
        <v>0</v>
      </c>
      <c r="X12" s="26"/>
      <c r="AA12" s="4">
        <v>4281012</v>
      </c>
      <c r="AB12" s="4">
        <v>4282011</v>
      </c>
      <c r="AC12" s="4">
        <v>4283011</v>
      </c>
      <c r="AD12" s="4">
        <v>4284012</v>
      </c>
      <c r="AE12" s="4">
        <v>4285005</v>
      </c>
      <c r="AF12" s="4">
        <v>4286007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719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13</v>
      </c>
      <c r="B14" s="24" t="s">
        <v>721</v>
      </c>
      <c r="C14" s="25">
        <v>50</v>
      </c>
      <c r="D14" s="26"/>
      <c r="E14" s="23">
        <v>12</v>
      </c>
      <c r="F14" s="24" t="s">
        <v>720</v>
      </c>
      <c r="G14" s="25">
        <v>0</v>
      </c>
      <c r="H14" s="26"/>
      <c r="I14" s="23">
        <v>12</v>
      </c>
      <c r="J14" s="24" t="s">
        <v>720</v>
      </c>
      <c r="K14" s="25">
        <v>100</v>
      </c>
      <c r="L14" s="26"/>
      <c r="M14" s="23">
        <v>13</v>
      </c>
      <c r="N14" s="24" t="s">
        <v>721</v>
      </c>
      <c r="O14" s="25">
        <v>200</v>
      </c>
      <c r="P14" s="26"/>
      <c r="Q14" s="23">
        <v>0</v>
      </c>
      <c r="R14" s="24" t="s">
        <v>26</v>
      </c>
      <c r="S14" s="25">
        <v>0</v>
      </c>
      <c r="T14" s="26"/>
      <c r="U14" s="23">
        <v>8</v>
      </c>
      <c r="V14" s="24" t="s">
        <v>717</v>
      </c>
      <c r="W14" s="25">
        <v>0</v>
      </c>
      <c r="X14" s="26"/>
      <c r="AA14" s="4">
        <v>4281013</v>
      </c>
      <c r="AB14" s="4">
        <v>4282012</v>
      </c>
      <c r="AC14" s="4">
        <v>4283012</v>
      </c>
      <c r="AD14" s="4">
        <v>4284013</v>
      </c>
      <c r="AE14" s="4">
        <v>0</v>
      </c>
      <c r="AF14" s="4">
        <v>4286008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13</v>
      </c>
      <c r="F16" s="24" t="s">
        <v>721</v>
      </c>
      <c r="G16" s="25">
        <v>50</v>
      </c>
      <c r="H16" s="26"/>
      <c r="I16" s="23">
        <v>13</v>
      </c>
      <c r="J16" s="24" t="s">
        <v>721</v>
      </c>
      <c r="K16" s="25">
        <v>200</v>
      </c>
      <c r="L16" s="26"/>
      <c r="M16" s="23">
        <v>14</v>
      </c>
      <c r="N16" s="24" t="s">
        <v>718</v>
      </c>
      <c r="O16" s="25">
        <v>50</v>
      </c>
      <c r="P16" s="26"/>
      <c r="Q16" s="23">
        <v>0</v>
      </c>
      <c r="R16" s="24" t="s">
        <v>26</v>
      </c>
      <c r="S16" s="25">
        <v>0</v>
      </c>
      <c r="T16" s="26"/>
      <c r="U16" s="23">
        <v>9</v>
      </c>
      <c r="V16" s="24" t="s">
        <v>720</v>
      </c>
      <c r="W16" s="25">
        <v>0</v>
      </c>
      <c r="X16" s="26"/>
      <c r="AA16" s="4">
        <v>0</v>
      </c>
      <c r="AB16" s="4">
        <v>4282013</v>
      </c>
      <c r="AC16" s="4">
        <v>4283013</v>
      </c>
      <c r="AD16" s="4">
        <v>4284014</v>
      </c>
      <c r="AE16" s="4">
        <v>0</v>
      </c>
      <c r="AF16" s="4">
        <v>4286009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719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26</v>
      </c>
      <c r="C18" s="25">
        <v>0</v>
      </c>
      <c r="D18" s="26"/>
      <c r="E18" s="23">
        <v>0</v>
      </c>
      <c r="F18" s="24" t="s">
        <v>26</v>
      </c>
      <c r="G18" s="25">
        <v>0</v>
      </c>
      <c r="H18" s="26"/>
      <c r="I18" s="23">
        <v>0</v>
      </c>
      <c r="J18" s="24" t="s">
        <v>26</v>
      </c>
      <c r="K18" s="25">
        <v>0</v>
      </c>
      <c r="L18" s="26"/>
      <c r="M18" s="23">
        <v>0</v>
      </c>
      <c r="N18" s="24" t="s">
        <v>26</v>
      </c>
      <c r="O18" s="25">
        <v>0</v>
      </c>
      <c r="P18" s="26"/>
      <c r="Q18" s="23">
        <v>0</v>
      </c>
      <c r="R18" s="24" t="s">
        <v>26</v>
      </c>
      <c r="S18" s="25">
        <v>0</v>
      </c>
      <c r="T18" s="26"/>
      <c r="U18" s="23">
        <v>10</v>
      </c>
      <c r="V18" s="24" t="s">
        <v>713</v>
      </c>
      <c r="W18" s="25">
        <v>0</v>
      </c>
      <c r="X18" s="26"/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4286010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26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1400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1150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2850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750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1350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7700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722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723</v>
      </c>
      <c r="C4" s="15" t="s">
        <v>724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723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725</v>
      </c>
      <c r="C6" s="25">
        <v>2000</v>
      </c>
      <c r="D6" s="26"/>
      <c r="E6" s="23">
        <v>1</v>
      </c>
      <c r="F6" s="24" t="s">
        <v>725</v>
      </c>
      <c r="G6" s="25">
        <v>700</v>
      </c>
      <c r="H6" s="26"/>
      <c r="I6" s="23">
        <v>1</v>
      </c>
      <c r="J6" s="24" t="s">
        <v>725</v>
      </c>
      <c r="K6" s="25">
        <v>3700</v>
      </c>
      <c r="L6" s="26"/>
      <c r="M6" s="23">
        <v>1</v>
      </c>
      <c r="N6" s="24" t="s">
        <v>725</v>
      </c>
      <c r="O6" s="25">
        <v>800</v>
      </c>
      <c r="P6" s="26"/>
      <c r="Q6" s="23">
        <v>1</v>
      </c>
      <c r="R6" s="24" t="s">
        <v>726</v>
      </c>
      <c r="S6" s="25">
        <v>500</v>
      </c>
      <c r="T6" s="26"/>
      <c r="U6" s="23">
        <v>1</v>
      </c>
      <c r="V6" s="24" t="s">
        <v>726</v>
      </c>
      <c r="W6" s="25">
        <v>300</v>
      </c>
      <c r="X6" s="26"/>
      <c r="AA6" s="4">
        <v>4291001</v>
      </c>
      <c r="AB6" s="4">
        <v>4292001</v>
      </c>
      <c r="AC6" s="4">
        <v>4293001</v>
      </c>
      <c r="AD6" s="4">
        <v>4294001</v>
      </c>
      <c r="AE6" s="4">
        <v>4295001</v>
      </c>
      <c r="AF6" s="4">
        <v>4296001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727</v>
      </c>
      <c r="C8" s="25">
        <v>350</v>
      </c>
      <c r="D8" s="26"/>
      <c r="E8" s="23">
        <v>3</v>
      </c>
      <c r="F8" s="24" t="s">
        <v>726</v>
      </c>
      <c r="G8" s="25">
        <v>150</v>
      </c>
      <c r="H8" s="26"/>
      <c r="I8" s="23">
        <v>2</v>
      </c>
      <c r="J8" s="24" t="s">
        <v>728</v>
      </c>
      <c r="K8" s="25">
        <v>1200</v>
      </c>
      <c r="L8" s="26"/>
      <c r="M8" s="23">
        <v>2</v>
      </c>
      <c r="N8" s="24" t="s">
        <v>729</v>
      </c>
      <c r="O8" s="25">
        <v>100</v>
      </c>
      <c r="P8" s="26"/>
      <c r="Q8" s="23">
        <v>2</v>
      </c>
      <c r="R8" s="24" t="s">
        <v>730</v>
      </c>
      <c r="S8" s="25">
        <v>300</v>
      </c>
      <c r="T8" s="26"/>
      <c r="U8" s="23">
        <v>2</v>
      </c>
      <c r="V8" s="24" t="s">
        <v>730</v>
      </c>
      <c r="W8" s="25">
        <v>100</v>
      </c>
      <c r="X8" s="26"/>
      <c r="AA8" s="4">
        <v>4291002</v>
      </c>
      <c r="AB8" s="4">
        <v>4292003</v>
      </c>
      <c r="AC8" s="4">
        <v>4293002</v>
      </c>
      <c r="AD8" s="4">
        <v>4294002</v>
      </c>
      <c r="AE8" s="4">
        <v>4295002</v>
      </c>
      <c r="AF8" s="4">
        <v>4296002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731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26</v>
      </c>
      <c r="C10" s="25">
        <v>0</v>
      </c>
      <c r="D10" s="26"/>
      <c r="E10" s="23">
        <v>4</v>
      </c>
      <c r="F10" s="24" t="s">
        <v>730</v>
      </c>
      <c r="G10" s="25">
        <v>100</v>
      </c>
      <c r="H10" s="26"/>
      <c r="I10" s="23">
        <v>0</v>
      </c>
      <c r="J10" s="24" t="s">
        <v>26</v>
      </c>
      <c r="K10" s="25">
        <v>0</v>
      </c>
      <c r="L10" s="26"/>
      <c r="M10" s="23">
        <v>0</v>
      </c>
      <c r="N10" s="24" t="s">
        <v>26</v>
      </c>
      <c r="O10" s="25">
        <v>0</v>
      </c>
      <c r="P10" s="26"/>
      <c r="Q10" s="23">
        <v>0</v>
      </c>
      <c r="R10" s="24" t="s">
        <v>26</v>
      </c>
      <c r="S10" s="25">
        <v>0</v>
      </c>
      <c r="T10" s="26"/>
      <c r="U10" s="23">
        <v>0</v>
      </c>
      <c r="V10" s="24" t="s">
        <v>26</v>
      </c>
      <c r="W10" s="25">
        <v>0</v>
      </c>
      <c r="X10" s="26"/>
      <c r="AA10" s="4">
        <v>0</v>
      </c>
      <c r="AB10" s="4">
        <v>4292004</v>
      </c>
      <c r="AC10" s="4">
        <v>0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2350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950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4900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900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800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400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10300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732</v>
      </c>
      <c r="C4" s="15" t="s">
        <v>733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732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734</v>
      </c>
      <c r="C6" s="25">
        <v>250</v>
      </c>
      <c r="D6" s="26"/>
      <c r="E6" s="23">
        <v>1</v>
      </c>
      <c r="F6" s="24" t="s">
        <v>735</v>
      </c>
      <c r="G6" s="25">
        <v>100</v>
      </c>
      <c r="H6" s="26"/>
      <c r="I6" s="23">
        <v>1</v>
      </c>
      <c r="J6" s="24" t="s">
        <v>736</v>
      </c>
      <c r="K6" s="25">
        <v>800</v>
      </c>
      <c r="L6" s="26"/>
      <c r="M6" s="23">
        <v>2</v>
      </c>
      <c r="N6" s="24" t="s">
        <v>734</v>
      </c>
      <c r="O6" s="25">
        <v>650</v>
      </c>
      <c r="P6" s="26"/>
      <c r="Q6" s="23">
        <v>3</v>
      </c>
      <c r="R6" s="24" t="s">
        <v>737</v>
      </c>
      <c r="S6" s="25">
        <v>50</v>
      </c>
      <c r="T6" s="26"/>
      <c r="U6" s="23">
        <v>2</v>
      </c>
      <c r="V6" s="24" t="s">
        <v>738</v>
      </c>
      <c r="W6" s="25">
        <v>0</v>
      </c>
      <c r="X6" s="26"/>
      <c r="AA6" s="4">
        <v>4301001</v>
      </c>
      <c r="AB6" s="4">
        <v>4302001</v>
      </c>
      <c r="AC6" s="4">
        <v>4303001</v>
      </c>
      <c r="AD6" s="4">
        <v>4304002</v>
      </c>
      <c r="AE6" s="4">
        <v>4305003</v>
      </c>
      <c r="AF6" s="4">
        <v>4306002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739</v>
      </c>
      <c r="C8" s="25">
        <v>100</v>
      </c>
      <c r="D8" s="26"/>
      <c r="E8" s="23">
        <v>2</v>
      </c>
      <c r="F8" s="24" t="s">
        <v>740</v>
      </c>
      <c r="G8" s="25">
        <v>150</v>
      </c>
      <c r="H8" s="26"/>
      <c r="I8" s="23">
        <v>3</v>
      </c>
      <c r="J8" s="24" t="s">
        <v>741</v>
      </c>
      <c r="K8" s="25">
        <v>400</v>
      </c>
      <c r="L8" s="26"/>
      <c r="M8" s="23">
        <v>3</v>
      </c>
      <c r="N8" s="24" t="s">
        <v>742</v>
      </c>
      <c r="O8" s="25">
        <v>400</v>
      </c>
      <c r="P8" s="26"/>
      <c r="Q8" s="23">
        <v>4</v>
      </c>
      <c r="R8" s="24" t="s">
        <v>743</v>
      </c>
      <c r="S8" s="25">
        <v>50</v>
      </c>
      <c r="T8" s="26"/>
      <c r="U8" s="23">
        <v>3</v>
      </c>
      <c r="V8" s="24" t="s">
        <v>737</v>
      </c>
      <c r="W8" s="25">
        <v>0</v>
      </c>
      <c r="X8" s="26"/>
      <c r="AA8" s="4">
        <v>4301002</v>
      </c>
      <c r="AB8" s="4">
        <v>4302002</v>
      </c>
      <c r="AC8" s="4">
        <v>4303003</v>
      </c>
      <c r="AD8" s="4">
        <v>4304003</v>
      </c>
      <c r="AE8" s="4">
        <v>4305004</v>
      </c>
      <c r="AF8" s="4">
        <v>4306003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744</v>
      </c>
      <c r="C10" s="25">
        <v>200</v>
      </c>
      <c r="D10" s="26"/>
      <c r="E10" s="23">
        <v>3</v>
      </c>
      <c r="F10" s="24" t="s">
        <v>745</v>
      </c>
      <c r="G10" s="25">
        <v>300</v>
      </c>
      <c r="H10" s="26"/>
      <c r="I10" s="23">
        <v>5</v>
      </c>
      <c r="J10" s="24" t="s">
        <v>746</v>
      </c>
      <c r="K10" s="25">
        <v>100</v>
      </c>
      <c r="L10" s="26"/>
      <c r="M10" s="23">
        <v>5</v>
      </c>
      <c r="N10" s="24" t="s">
        <v>737</v>
      </c>
      <c r="O10" s="25">
        <v>50</v>
      </c>
      <c r="P10" s="26"/>
      <c r="Q10" s="23">
        <v>5</v>
      </c>
      <c r="R10" s="24" t="s">
        <v>747</v>
      </c>
      <c r="S10" s="25">
        <v>50</v>
      </c>
      <c r="T10" s="26"/>
      <c r="U10" s="23">
        <v>4</v>
      </c>
      <c r="V10" s="24" t="s">
        <v>743</v>
      </c>
      <c r="W10" s="25">
        <v>50</v>
      </c>
      <c r="X10" s="26"/>
      <c r="AA10" s="4">
        <v>4301004</v>
      </c>
      <c r="AB10" s="4">
        <v>4302003</v>
      </c>
      <c r="AC10" s="4">
        <v>4303005</v>
      </c>
      <c r="AD10" s="4">
        <v>4304005</v>
      </c>
      <c r="AE10" s="4">
        <v>4305005</v>
      </c>
      <c r="AF10" s="4">
        <v>4306004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121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746</v>
      </c>
      <c r="C12" s="25">
        <v>50</v>
      </c>
      <c r="D12" s="26"/>
      <c r="E12" s="23">
        <v>4</v>
      </c>
      <c r="F12" s="24" t="s">
        <v>734</v>
      </c>
      <c r="G12" s="25">
        <v>500</v>
      </c>
      <c r="H12" s="26"/>
      <c r="I12" s="23">
        <v>6</v>
      </c>
      <c r="J12" s="24" t="s">
        <v>734</v>
      </c>
      <c r="K12" s="25">
        <v>450</v>
      </c>
      <c r="L12" s="26"/>
      <c r="M12" s="23">
        <v>6</v>
      </c>
      <c r="N12" s="24" t="s">
        <v>747</v>
      </c>
      <c r="O12" s="25">
        <v>50</v>
      </c>
      <c r="P12" s="26"/>
      <c r="Q12" s="23">
        <v>6</v>
      </c>
      <c r="R12" s="24" t="s">
        <v>748</v>
      </c>
      <c r="S12" s="25">
        <v>50</v>
      </c>
      <c r="T12" s="26"/>
      <c r="U12" s="23">
        <v>5</v>
      </c>
      <c r="V12" s="24" t="s">
        <v>747</v>
      </c>
      <c r="W12" s="25">
        <v>50</v>
      </c>
      <c r="X12" s="26"/>
      <c r="AA12" s="4">
        <v>4301005</v>
      </c>
      <c r="AB12" s="4">
        <v>4302004</v>
      </c>
      <c r="AC12" s="4">
        <v>4303006</v>
      </c>
      <c r="AD12" s="4">
        <v>4304006</v>
      </c>
      <c r="AE12" s="4">
        <v>4305006</v>
      </c>
      <c r="AF12" s="4">
        <v>4306005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121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121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749</v>
      </c>
      <c r="C14" s="25">
        <v>150</v>
      </c>
      <c r="D14" s="26"/>
      <c r="E14" s="23">
        <v>5</v>
      </c>
      <c r="F14" s="24" t="s">
        <v>746</v>
      </c>
      <c r="G14" s="25">
        <v>150</v>
      </c>
      <c r="H14" s="26"/>
      <c r="I14" s="23">
        <v>7</v>
      </c>
      <c r="J14" s="24" t="s">
        <v>750</v>
      </c>
      <c r="K14" s="25">
        <v>50</v>
      </c>
      <c r="L14" s="26"/>
      <c r="M14" s="23">
        <v>7</v>
      </c>
      <c r="N14" s="24" t="s">
        <v>748</v>
      </c>
      <c r="O14" s="25">
        <v>50</v>
      </c>
      <c r="P14" s="26"/>
      <c r="Q14" s="23">
        <v>7</v>
      </c>
      <c r="R14" s="24" t="s">
        <v>749</v>
      </c>
      <c r="S14" s="25">
        <v>50</v>
      </c>
      <c r="T14" s="26"/>
      <c r="U14" s="23">
        <v>6</v>
      </c>
      <c r="V14" s="24" t="s">
        <v>751</v>
      </c>
      <c r="W14" s="25">
        <v>50</v>
      </c>
      <c r="X14" s="26"/>
      <c r="AA14" s="4">
        <v>4301006</v>
      </c>
      <c r="AB14" s="4">
        <v>4302005</v>
      </c>
      <c r="AC14" s="4">
        <v>4303007</v>
      </c>
      <c r="AD14" s="4">
        <v>4304007</v>
      </c>
      <c r="AE14" s="4">
        <v>4305007</v>
      </c>
      <c r="AF14" s="4">
        <v>4306006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7</v>
      </c>
      <c r="B16" s="24" t="s">
        <v>743</v>
      </c>
      <c r="C16" s="25">
        <v>50</v>
      </c>
      <c r="D16" s="26"/>
      <c r="E16" s="23">
        <v>6</v>
      </c>
      <c r="F16" s="24" t="s">
        <v>752</v>
      </c>
      <c r="G16" s="25">
        <v>250</v>
      </c>
      <c r="H16" s="26"/>
      <c r="I16" s="23">
        <v>10</v>
      </c>
      <c r="J16" s="24" t="s">
        <v>753</v>
      </c>
      <c r="K16" s="25">
        <v>50</v>
      </c>
      <c r="L16" s="26"/>
      <c r="M16" s="23">
        <v>8</v>
      </c>
      <c r="N16" s="24" t="s">
        <v>749</v>
      </c>
      <c r="O16" s="25">
        <v>50</v>
      </c>
      <c r="P16" s="26"/>
      <c r="Q16" s="23">
        <v>8</v>
      </c>
      <c r="R16" s="24" t="s">
        <v>754</v>
      </c>
      <c r="S16" s="25">
        <v>200</v>
      </c>
      <c r="T16" s="26"/>
      <c r="U16" s="23">
        <v>7</v>
      </c>
      <c r="V16" s="24" t="s">
        <v>749</v>
      </c>
      <c r="W16" s="25">
        <v>50</v>
      </c>
      <c r="X16" s="26"/>
      <c r="AA16" s="4">
        <v>4301007</v>
      </c>
      <c r="AB16" s="4">
        <v>4302006</v>
      </c>
      <c r="AC16" s="4">
        <v>4303010</v>
      </c>
      <c r="AD16" s="4">
        <v>4304008</v>
      </c>
      <c r="AE16" s="4">
        <v>4305008</v>
      </c>
      <c r="AF16" s="4">
        <v>4306007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9</v>
      </c>
      <c r="B18" s="24" t="s">
        <v>755</v>
      </c>
      <c r="C18" s="25">
        <v>350</v>
      </c>
      <c r="D18" s="26"/>
      <c r="E18" s="23">
        <v>7</v>
      </c>
      <c r="F18" s="24" t="s">
        <v>744</v>
      </c>
      <c r="G18" s="25">
        <v>50</v>
      </c>
      <c r="H18" s="26"/>
      <c r="I18" s="23">
        <v>11</v>
      </c>
      <c r="J18" s="24" t="s">
        <v>756</v>
      </c>
      <c r="K18" s="25">
        <v>150</v>
      </c>
      <c r="L18" s="26"/>
      <c r="M18" s="23">
        <v>9</v>
      </c>
      <c r="N18" s="24" t="s">
        <v>755</v>
      </c>
      <c r="O18" s="25">
        <v>50</v>
      </c>
      <c r="P18" s="26"/>
      <c r="Q18" s="23">
        <v>9</v>
      </c>
      <c r="R18" s="24" t="s">
        <v>757</v>
      </c>
      <c r="S18" s="25">
        <v>50</v>
      </c>
      <c r="T18" s="26"/>
      <c r="U18" s="23">
        <v>8</v>
      </c>
      <c r="V18" s="24" t="s">
        <v>755</v>
      </c>
      <c r="W18" s="25">
        <v>50</v>
      </c>
      <c r="X18" s="26"/>
      <c r="AA18" s="4">
        <v>4301009</v>
      </c>
      <c r="AB18" s="4">
        <v>4302007</v>
      </c>
      <c r="AC18" s="4">
        <v>4303011</v>
      </c>
      <c r="AD18" s="4">
        <v>4304009</v>
      </c>
      <c r="AE18" s="4">
        <v>4305009</v>
      </c>
      <c r="AF18" s="4">
        <v>4306008</v>
      </c>
    </row>
    <row r="19" spans="1:32" ht="15" customHeight="1">
      <c r="A19" s="27" t="s">
        <v>25</v>
      </c>
      <c r="B19" s="28" t="s">
        <v>121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121</v>
      </c>
      <c r="O19" s="29">
        <v>0</v>
      </c>
      <c r="P19" s="30"/>
      <c r="Q19" s="27" t="s">
        <v>25</v>
      </c>
      <c r="R19" s="28" t="s">
        <v>85</v>
      </c>
      <c r="S19" s="29">
        <v>0</v>
      </c>
      <c r="T19" s="30"/>
      <c r="U19" s="27" t="s">
        <v>25</v>
      </c>
      <c r="V19" s="28" t="s">
        <v>121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10</v>
      </c>
      <c r="B20" s="24" t="s">
        <v>751</v>
      </c>
      <c r="C20" s="25">
        <v>100</v>
      </c>
      <c r="D20" s="26"/>
      <c r="E20" s="23">
        <v>9</v>
      </c>
      <c r="F20" s="24" t="s">
        <v>755</v>
      </c>
      <c r="G20" s="25">
        <v>100</v>
      </c>
      <c r="H20" s="26"/>
      <c r="I20" s="23">
        <v>12</v>
      </c>
      <c r="J20" s="24" t="s">
        <v>744</v>
      </c>
      <c r="K20" s="25">
        <v>100</v>
      </c>
      <c r="L20" s="26"/>
      <c r="M20" s="23">
        <v>11</v>
      </c>
      <c r="N20" s="24" t="s">
        <v>758</v>
      </c>
      <c r="O20" s="25">
        <v>50</v>
      </c>
      <c r="P20" s="26"/>
      <c r="Q20" s="23">
        <v>10</v>
      </c>
      <c r="R20" s="24" t="s">
        <v>755</v>
      </c>
      <c r="S20" s="25">
        <v>50</v>
      </c>
      <c r="T20" s="26"/>
      <c r="U20" s="23">
        <v>9</v>
      </c>
      <c r="V20" s="24" t="s">
        <v>759</v>
      </c>
      <c r="W20" s="25">
        <v>100</v>
      </c>
      <c r="X20" s="26"/>
      <c r="AA20" s="4">
        <v>4301010</v>
      </c>
      <c r="AB20" s="4">
        <v>4302009</v>
      </c>
      <c r="AC20" s="4">
        <v>4303012</v>
      </c>
      <c r="AD20" s="4">
        <v>4304011</v>
      </c>
      <c r="AE20" s="4">
        <v>4305010</v>
      </c>
      <c r="AF20" s="4">
        <v>4306009</v>
      </c>
    </row>
    <row r="21" spans="1:32" ht="15" customHeight="1">
      <c r="A21" s="27" t="s">
        <v>25</v>
      </c>
      <c r="B21" s="28" t="s">
        <v>26</v>
      </c>
      <c r="C21" s="29">
        <v>0</v>
      </c>
      <c r="D21" s="30"/>
      <c r="E21" s="27" t="s">
        <v>25</v>
      </c>
      <c r="F21" s="28" t="s">
        <v>121</v>
      </c>
      <c r="G21" s="29">
        <v>0</v>
      </c>
      <c r="H21" s="30"/>
      <c r="I21" s="27" t="s">
        <v>25</v>
      </c>
      <c r="J21" s="28" t="s">
        <v>26</v>
      </c>
      <c r="K21" s="29">
        <v>0</v>
      </c>
      <c r="L21" s="30"/>
      <c r="M21" s="27" t="s">
        <v>25</v>
      </c>
      <c r="N21" s="28" t="s">
        <v>121</v>
      </c>
      <c r="O21" s="29">
        <v>0</v>
      </c>
      <c r="P21" s="30"/>
      <c r="Q21" s="27" t="s">
        <v>25</v>
      </c>
      <c r="R21" s="28" t="s">
        <v>121</v>
      </c>
      <c r="S21" s="29">
        <v>0</v>
      </c>
      <c r="T21" s="30"/>
      <c r="U21" s="27" t="s">
        <v>25</v>
      </c>
      <c r="V21" s="28" t="s">
        <v>26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11</v>
      </c>
      <c r="B22" s="24" t="s">
        <v>741</v>
      </c>
      <c r="C22" s="25">
        <v>50</v>
      </c>
      <c r="D22" s="26"/>
      <c r="E22" s="23">
        <v>0</v>
      </c>
      <c r="F22" s="24" t="s">
        <v>26</v>
      </c>
      <c r="G22" s="25">
        <v>0</v>
      </c>
      <c r="H22" s="26"/>
      <c r="I22" s="23">
        <v>0</v>
      </c>
      <c r="J22" s="24" t="s">
        <v>26</v>
      </c>
      <c r="K22" s="25">
        <v>0</v>
      </c>
      <c r="L22" s="26"/>
      <c r="M22" s="23">
        <v>0</v>
      </c>
      <c r="N22" s="24" t="s">
        <v>26</v>
      </c>
      <c r="O22" s="25">
        <v>0</v>
      </c>
      <c r="P22" s="26"/>
      <c r="Q22" s="23">
        <v>11</v>
      </c>
      <c r="R22" s="24" t="s">
        <v>751</v>
      </c>
      <c r="S22" s="25">
        <v>100</v>
      </c>
      <c r="T22" s="26"/>
      <c r="U22" s="23">
        <v>0</v>
      </c>
      <c r="V22" s="24" t="s">
        <v>26</v>
      </c>
      <c r="W22" s="25">
        <v>0</v>
      </c>
      <c r="X22" s="26"/>
      <c r="AA22" s="4">
        <v>4301011</v>
      </c>
      <c r="AB22" s="4">
        <v>0</v>
      </c>
      <c r="AC22" s="4">
        <v>0</v>
      </c>
      <c r="AD22" s="4">
        <v>0</v>
      </c>
      <c r="AE22" s="4">
        <v>4305011</v>
      </c>
      <c r="AF22" s="4">
        <v>0</v>
      </c>
    </row>
    <row r="23" spans="1:32" ht="15" customHeight="1">
      <c r="A23" s="27" t="s">
        <v>25</v>
      </c>
      <c r="B23" s="28" t="s">
        <v>26</v>
      </c>
      <c r="C23" s="29">
        <v>0</v>
      </c>
      <c r="D23" s="30"/>
      <c r="E23" s="27" t="s">
        <v>25</v>
      </c>
      <c r="F23" s="28" t="s">
        <v>26</v>
      </c>
      <c r="G23" s="29">
        <v>0</v>
      </c>
      <c r="H23" s="30"/>
      <c r="I23" s="27" t="s">
        <v>25</v>
      </c>
      <c r="J23" s="28" t="s">
        <v>26</v>
      </c>
      <c r="K23" s="29">
        <v>0</v>
      </c>
      <c r="L23" s="30"/>
      <c r="M23" s="27" t="s">
        <v>25</v>
      </c>
      <c r="N23" s="28" t="s">
        <v>26</v>
      </c>
      <c r="O23" s="29">
        <v>0</v>
      </c>
      <c r="P23" s="30"/>
      <c r="Q23" s="27" t="s">
        <v>25</v>
      </c>
      <c r="R23" s="28" t="s">
        <v>26</v>
      </c>
      <c r="S23" s="29">
        <v>0</v>
      </c>
      <c r="T23" s="30"/>
      <c r="U23" s="27" t="s">
        <v>25</v>
      </c>
      <c r="V23" s="28" t="s">
        <v>26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1300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1600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2100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1350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650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350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7350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760</v>
      </c>
      <c r="C4" s="15" t="s">
        <v>761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760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762</v>
      </c>
      <c r="C6" s="25">
        <v>900</v>
      </c>
      <c r="D6" s="26"/>
      <c r="E6" s="23">
        <v>1</v>
      </c>
      <c r="F6" s="24" t="s">
        <v>762</v>
      </c>
      <c r="G6" s="25">
        <v>2150</v>
      </c>
      <c r="H6" s="26"/>
      <c r="I6" s="23">
        <v>1</v>
      </c>
      <c r="J6" s="24" t="s">
        <v>762</v>
      </c>
      <c r="K6" s="25">
        <v>4400</v>
      </c>
      <c r="L6" s="26"/>
      <c r="M6" s="23">
        <v>1</v>
      </c>
      <c r="N6" s="24" t="s">
        <v>762</v>
      </c>
      <c r="O6" s="25">
        <v>100</v>
      </c>
      <c r="P6" s="26"/>
      <c r="Q6" s="23">
        <v>1</v>
      </c>
      <c r="R6" s="24" t="s">
        <v>763</v>
      </c>
      <c r="S6" s="25">
        <v>100</v>
      </c>
      <c r="T6" s="26"/>
      <c r="U6" s="23">
        <v>3</v>
      </c>
      <c r="V6" s="24" t="s">
        <v>763</v>
      </c>
      <c r="W6" s="25">
        <v>200</v>
      </c>
      <c r="X6" s="26"/>
      <c r="AA6" s="4">
        <v>4311001</v>
      </c>
      <c r="AB6" s="4">
        <v>4312001</v>
      </c>
      <c r="AC6" s="4">
        <v>4313001</v>
      </c>
      <c r="AD6" s="4">
        <v>4314001</v>
      </c>
      <c r="AE6" s="4">
        <v>4315001</v>
      </c>
      <c r="AF6" s="4">
        <v>4316003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764</v>
      </c>
      <c r="C8" s="25">
        <v>750</v>
      </c>
      <c r="D8" s="26"/>
      <c r="E8" s="23">
        <v>3</v>
      </c>
      <c r="F8" s="24" t="s">
        <v>765</v>
      </c>
      <c r="G8" s="25">
        <v>100</v>
      </c>
      <c r="H8" s="26"/>
      <c r="I8" s="23">
        <v>2</v>
      </c>
      <c r="J8" s="24" t="s">
        <v>766</v>
      </c>
      <c r="K8" s="25">
        <v>2450</v>
      </c>
      <c r="L8" s="26"/>
      <c r="M8" s="23">
        <v>2</v>
      </c>
      <c r="N8" s="24" t="s">
        <v>766</v>
      </c>
      <c r="O8" s="25">
        <v>400</v>
      </c>
      <c r="P8" s="26"/>
      <c r="Q8" s="23">
        <v>3</v>
      </c>
      <c r="R8" s="24" t="s">
        <v>767</v>
      </c>
      <c r="S8" s="25">
        <v>0</v>
      </c>
      <c r="T8" s="26"/>
      <c r="U8" s="23">
        <v>4</v>
      </c>
      <c r="V8" s="24" t="s">
        <v>767</v>
      </c>
      <c r="W8" s="25">
        <v>0</v>
      </c>
      <c r="X8" s="26"/>
      <c r="AA8" s="4">
        <v>4311004</v>
      </c>
      <c r="AB8" s="4">
        <v>4312003</v>
      </c>
      <c r="AC8" s="4">
        <v>4313002</v>
      </c>
      <c r="AD8" s="4">
        <v>4314002</v>
      </c>
      <c r="AE8" s="4">
        <v>4315003</v>
      </c>
      <c r="AF8" s="4">
        <v>4316004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768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769</v>
      </c>
      <c r="S9" s="29">
        <v>0</v>
      </c>
      <c r="T9" s="30"/>
      <c r="U9" s="27" t="s">
        <v>25</v>
      </c>
      <c r="V9" s="28" t="s">
        <v>769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7</v>
      </c>
      <c r="B10" s="24" t="s">
        <v>770</v>
      </c>
      <c r="C10" s="25">
        <v>50</v>
      </c>
      <c r="D10" s="26"/>
      <c r="E10" s="23">
        <v>4</v>
      </c>
      <c r="F10" s="24" t="s">
        <v>771</v>
      </c>
      <c r="G10" s="25">
        <v>50</v>
      </c>
      <c r="H10" s="26"/>
      <c r="I10" s="23">
        <v>3</v>
      </c>
      <c r="J10" s="24" t="s">
        <v>770</v>
      </c>
      <c r="K10" s="25">
        <v>400</v>
      </c>
      <c r="L10" s="26"/>
      <c r="M10" s="23">
        <v>3</v>
      </c>
      <c r="N10" s="24" t="s">
        <v>770</v>
      </c>
      <c r="O10" s="25">
        <v>50</v>
      </c>
      <c r="P10" s="26"/>
      <c r="Q10" s="23">
        <v>4</v>
      </c>
      <c r="R10" s="24" t="s">
        <v>772</v>
      </c>
      <c r="S10" s="25">
        <v>50</v>
      </c>
      <c r="T10" s="26"/>
      <c r="U10" s="23">
        <v>6</v>
      </c>
      <c r="V10" s="24" t="s">
        <v>773</v>
      </c>
      <c r="W10" s="25">
        <v>150</v>
      </c>
      <c r="X10" s="26"/>
      <c r="AA10" s="4">
        <v>4311007</v>
      </c>
      <c r="AB10" s="4">
        <v>4312004</v>
      </c>
      <c r="AC10" s="4">
        <v>4313003</v>
      </c>
      <c r="AD10" s="4">
        <v>4314003</v>
      </c>
      <c r="AE10" s="4">
        <v>4315004</v>
      </c>
      <c r="AF10" s="4">
        <v>4316006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774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9</v>
      </c>
      <c r="B12" s="24" t="s">
        <v>775</v>
      </c>
      <c r="C12" s="25">
        <v>100</v>
      </c>
      <c r="D12" s="26"/>
      <c r="E12" s="23">
        <v>5</v>
      </c>
      <c r="F12" s="24" t="s">
        <v>766</v>
      </c>
      <c r="G12" s="25">
        <v>450</v>
      </c>
      <c r="H12" s="26"/>
      <c r="I12" s="23">
        <v>0</v>
      </c>
      <c r="J12" s="24" t="s">
        <v>26</v>
      </c>
      <c r="K12" s="25">
        <v>0</v>
      </c>
      <c r="L12" s="26"/>
      <c r="M12" s="23">
        <v>5</v>
      </c>
      <c r="N12" s="24" t="s">
        <v>776</v>
      </c>
      <c r="O12" s="25">
        <v>50</v>
      </c>
      <c r="P12" s="26"/>
      <c r="Q12" s="23">
        <v>5</v>
      </c>
      <c r="R12" s="24" t="s">
        <v>764</v>
      </c>
      <c r="S12" s="25">
        <v>100</v>
      </c>
      <c r="T12" s="26"/>
      <c r="U12" s="23">
        <v>7</v>
      </c>
      <c r="V12" s="24" t="s">
        <v>772</v>
      </c>
      <c r="W12" s="25">
        <v>50</v>
      </c>
      <c r="X12" s="26"/>
      <c r="AA12" s="4">
        <v>4311009</v>
      </c>
      <c r="AB12" s="4">
        <v>4312005</v>
      </c>
      <c r="AC12" s="4">
        <v>0</v>
      </c>
      <c r="AD12" s="4">
        <v>4314005</v>
      </c>
      <c r="AE12" s="4">
        <v>4315005</v>
      </c>
      <c r="AF12" s="4">
        <v>4316007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774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10</v>
      </c>
      <c r="B14" s="24" t="s">
        <v>777</v>
      </c>
      <c r="C14" s="25">
        <v>50</v>
      </c>
      <c r="D14" s="26"/>
      <c r="E14" s="23">
        <v>6</v>
      </c>
      <c r="F14" s="24" t="s">
        <v>770</v>
      </c>
      <c r="G14" s="25">
        <v>100</v>
      </c>
      <c r="H14" s="26"/>
      <c r="I14" s="23">
        <v>0</v>
      </c>
      <c r="J14" s="24" t="s">
        <v>26</v>
      </c>
      <c r="K14" s="25">
        <v>0</v>
      </c>
      <c r="L14" s="26"/>
      <c r="M14" s="23">
        <v>8</v>
      </c>
      <c r="N14" s="24" t="s">
        <v>775</v>
      </c>
      <c r="O14" s="25">
        <v>0</v>
      </c>
      <c r="P14" s="26"/>
      <c r="Q14" s="23">
        <v>8</v>
      </c>
      <c r="R14" s="24" t="s">
        <v>770</v>
      </c>
      <c r="S14" s="25">
        <v>50</v>
      </c>
      <c r="T14" s="26"/>
      <c r="U14" s="23">
        <v>10</v>
      </c>
      <c r="V14" s="24" t="s">
        <v>770</v>
      </c>
      <c r="W14" s="25">
        <v>50</v>
      </c>
      <c r="X14" s="26"/>
      <c r="AA14" s="4">
        <v>4311010</v>
      </c>
      <c r="AB14" s="4">
        <v>4312006</v>
      </c>
      <c r="AC14" s="4">
        <v>0</v>
      </c>
      <c r="AD14" s="4">
        <v>4314008</v>
      </c>
      <c r="AE14" s="4">
        <v>4315008</v>
      </c>
      <c r="AF14" s="4">
        <v>4316010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26</v>
      </c>
      <c r="C16" s="25">
        <v>0</v>
      </c>
      <c r="D16" s="26"/>
      <c r="E16" s="23">
        <v>9</v>
      </c>
      <c r="F16" s="24" t="s">
        <v>778</v>
      </c>
      <c r="G16" s="25">
        <v>100</v>
      </c>
      <c r="H16" s="26"/>
      <c r="I16" s="23">
        <v>0</v>
      </c>
      <c r="J16" s="24" t="s">
        <v>26</v>
      </c>
      <c r="K16" s="25">
        <v>0</v>
      </c>
      <c r="L16" s="26"/>
      <c r="M16" s="23">
        <v>0</v>
      </c>
      <c r="N16" s="24" t="s">
        <v>26</v>
      </c>
      <c r="O16" s="25">
        <v>0</v>
      </c>
      <c r="P16" s="26"/>
      <c r="Q16" s="23">
        <v>9</v>
      </c>
      <c r="R16" s="24" t="s">
        <v>778</v>
      </c>
      <c r="S16" s="25">
        <v>50</v>
      </c>
      <c r="T16" s="26"/>
      <c r="U16" s="23">
        <v>11</v>
      </c>
      <c r="V16" s="24" t="s">
        <v>778</v>
      </c>
      <c r="W16" s="25">
        <v>50</v>
      </c>
      <c r="X16" s="26"/>
      <c r="AA16" s="4">
        <v>0</v>
      </c>
      <c r="AB16" s="4">
        <v>4312009</v>
      </c>
      <c r="AC16" s="4">
        <v>0</v>
      </c>
      <c r="AD16" s="4">
        <v>0</v>
      </c>
      <c r="AE16" s="4">
        <v>4315009</v>
      </c>
      <c r="AF16" s="4">
        <v>4316011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26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32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1850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2950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7250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600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350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500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13500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779</v>
      </c>
      <c r="C4" s="15" t="s">
        <v>780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779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781</v>
      </c>
      <c r="C6" s="25">
        <v>300</v>
      </c>
      <c r="D6" s="26"/>
      <c r="E6" s="23">
        <v>2</v>
      </c>
      <c r="F6" s="24" t="s">
        <v>782</v>
      </c>
      <c r="G6" s="25">
        <v>100</v>
      </c>
      <c r="H6" s="26"/>
      <c r="I6" s="23">
        <v>1</v>
      </c>
      <c r="J6" s="24" t="s">
        <v>781</v>
      </c>
      <c r="K6" s="25">
        <v>700</v>
      </c>
      <c r="L6" s="26"/>
      <c r="M6" s="23">
        <v>1</v>
      </c>
      <c r="N6" s="24" t="s">
        <v>783</v>
      </c>
      <c r="O6" s="25">
        <v>250</v>
      </c>
      <c r="P6" s="26"/>
      <c r="Q6" s="23">
        <v>1</v>
      </c>
      <c r="R6" s="24" t="s">
        <v>784</v>
      </c>
      <c r="S6" s="25">
        <v>50</v>
      </c>
      <c r="T6" s="26"/>
      <c r="U6" s="23">
        <v>1</v>
      </c>
      <c r="V6" s="24" t="s">
        <v>785</v>
      </c>
      <c r="W6" s="25">
        <v>50</v>
      </c>
      <c r="X6" s="26"/>
      <c r="AA6" s="4">
        <v>4321001</v>
      </c>
      <c r="AB6" s="4">
        <v>4322002</v>
      </c>
      <c r="AC6" s="4">
        <v>4323001</v>
      </c>
      <c r="AD6" s="4">
        <v>4324001</v>
      </c>
      <c r="AE6" s="4">
        <v>4325001</v>
      </c>
      <c r="AF6" s="4">
        <v>4326001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786</v>
      </c>
      <c r="C8" s="25">
        <v>200</v>
      </c>
      <c r="D8" s="26"/>
      <c r="E8" s="23">
        <v>3</v>
      </c>
      <c r="F8" s="24" t="s">
        <v>786</v>
      </c>
      <c r="G8" s="25">
        <v>100</v>
      </c>
      <c r="H8" s="26"/>
      <c r="I8" s="23">
        <v>2</v>
      </c>
      <c r="J8" s="24" t="s">
        <v>787</v>
      </c>
      <c r="K8" s="25">
        <v>1150</v>
      </c>
      <c r="L8" s="26"/>
      <c r="M8" s="23">
        <v>2</v>
      </c>
      <c r="N8" s="24" t="s">
        <v>788</v>
      </c>
      <c r="O8" s="25">
        <v>50</v>
      </c>
      <c r="P8" s="26"/>
      <c r="Q8" s="23">
        <v>3</v>
      </c>
      <c r="R8" s="24" t="s">
        <v>786</v>
      </c>
      <c r="S8" s="25">
        <v>50</v>
      </c>
      <c r="T8" s="26"/>
      <c r="U8" s="23">
        <v>2</v>
      </c>
      <c r="V8" s="24" t="s">
        <v>788</v>
      </c>
      <c r="W8" s="25">
        <v>50</v>
      </c>
      <c r="X8" s="26"/>
      <c r="AA8" s="4">
        <v>4321003</v>
      </c>
      <c r="AB8" s="4">
        <v>4322003</v>
      </c>
      <c r="AC8" s="4">
        <v>4323002</v>
      </c>
      <c r="AD8" s="4">
        <v>4324002</v>
      </c>
      <c r="AE8" s="4">
        <v>4325003</v>
      </c>
      <c r="AF8" s="4">
        <v>4326002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789</v>
      </c>
      <c r="C10" s="25">
        <v>100</v>
      </c>
      <c r="D10" s="26"/>
      <c r="E10" s="23">
        <v>4</v>
      </c>
      <c r="F10" s="24" t="s">
        <v>789</v>
      </c>
      <c r="G10" s="25">
        <v>0</v>
      </c>
      <c r="H10" s="26"/>
      <c r="I10" s="23">
        <v>3</v>
      </c>
      <c r="J10" s="24" t="s">
        <v>783</v>
      </c>
      <c r="K10" s="25">
        <v>300</v>
      </c>
      <c r="L10" s="26"/>
      <c r="M10" s="23">
        <v>3</v>
      </c>
      <c r="N10" s="24" t="s">
        <v>786</v>
      </c>
      <c r="O10" s="25">
        <v>150</v>
      </c>
      <c r="P10" s="26"/>
      <c r="Q10" s="23">
        <v>4</v>
      </c>
      <c r="R10" s="24" t="s">
        <v>789</v>
      </c>
      <c r="S10" s="25">
        <v>50</v>
      </c>
      <c r="T10" s="26"/>
      <c r="U10" s="23">
        <v>3</v>
      </c>
      <c r="V10" s="24" t="s">
        <v>790</v>
      </c>
      <c r="W10" s="25">
        <v>0</v>
      </c>
      <c r="X10" s="26"/>
      <c r="AA10" s="4">
        <v>4321004</v>
      </c>
      <c r="AB10" s="4">
        <v>4322004</v>
      </c>
      <c r="AC10" s="4">
        <v>4323003</v>
      </c>
      <c r="AD10" s="4">
        <v>4324003</v>
      </c>
      <c r="AE10" s="4">
        <v>4325004</v>
      </c>
      <c r="AF10" s="4">
        <v>4326003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0</v>
      </c>
      <c r="F12" s="24" t="s">
        <v>26</v>
      </c>
      <c r="G12" s="25">
        <v>0</v>
      </c>
      <c r="H12" s="26"/>
      <c r="I12" s="23">
        <v>4</v>
      </c>
      <c r="J12" s="24" t="s">
        <v>786</v>
      </c>
      <c r="K12" s="25">
        <v>1150</v>
      </c>
      <c r="L12" s="26"/>
      <c r="M12" s="23">
        <v>0</v>
      </c>
      <c r="N12" s="24" t="s">
        <v>26</v>
      </c>
      <c r="O12" s="25">
        <v>0</v>
      </c>
      <c r="P12" s="26"/>
      <c r="Q12" s="23">
        <v>0</v>
      </c>
      <c r="R12" s="24" t="s">
        <v>26</v>
      </c>
      <c r="S12" s="25">
        <v>0</v>
      </c>
      <c r="T12" s="26"/>
      <c r="U12" s="23">
        <v>4</v>
      </c>
      <c r="V12" s="24" t="s">
        <v>786</v>
      </c>
      <c r="W12" s="25">
        <v>50</v>
      </c>
      <c r="X12" s="26"/>
      <c r="AA12" s="4">
        <v>0</v>
      </c>
      <c r="AB12" s="4">
        <v>0</v>
      </c>
      <c r="AC12" s="4">
        <v>4323004</v>
      </c>
      <c r="AD12" s="4">
        <v>0</v>
      </c>
      <c r="AE12" s="4">
        <v>0</v>
      </c>
      <c r="AF12" s="4">
        <v>4326004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600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3300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450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150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4850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791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792</v>
      </c>
      <c r="C4" s="15" t="s">
        <v>793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792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794</v>
      </c>
      <c r="C6" s="25">
        <v>850</v>
      </c>
      <c r="D6" s="26"/>
      <c r="E6" s="23">
        <v>3</v>
      </c>
      <c r="F6" s="24" t="s">
        <v>795</v>
      </c>
      <c r="G6" s="25">
        <v>200</v>
      </c>
      <c r="H6" s="26"/>
      <c r="I6" s="23">
        <v>1</v>
      </c>
      <c r="J6" s="24" t="s">
        <v>796</v>
      </c>
      <c r="K6" s="25">
        <v>6000</v>
      </c>
      <c r="L6" s="26"/>
      <c r="M6" s="23">
        <v>2</v>
      </c>
      <c r="N6" s="24" t="s">
        <v>797</v>
      </c>
      <c r="O6" s="25">
        <v>50</v>
      </c>
      <c r="P6" s="26"/>
      <c r="Q6" s="23">
        <v>1</v>
      </c>
      <c r="R6" s="24" t="s">
        <v>797</v>
      </c>
      <c r="S6" s="25">
        <v>100</v>
      </c>
      <c r="T6" s="26"/>
      <c r="U6" s="23">
        <v>1</v>
      </c>
      <c r="V6" s="24" t="s">
        <v>798</v>
      </c>
      <c r="W6" s="25">
        <v>150</v>
      </c>
      <c r="X6" s="26"/>
      <c r="AA6" s="4">
        <v>4331001</v>
      </c>
      <c r="AB6" s="4">
        <v>4332003</v>
      </c>
      <c r="AC6" s="4">
        <v>4333001</v>
      </c>
      <c r="AD6" s="4">
        <v>4334002</v>
      </c>
      <c r="AE6" s="4">
        <v>4335001</v>
      </c>
      <c r="AF6" s="4">
        <v>4336001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45</v>
      </c>
      <c r="O7" s="29">
        <v>0</v>
      </c>
      <c r="P7" s="30"/>
      <c r="Q7" s="27" t="s">
        <v>25</v>
      </c>
      <c r="R7" s="28" t="s">
        <v>45</v>
      </c>
      <c r="S7" s="29">
        <v>0</v>
      </c>
      <c r="T7" s="30"/>
      <c r="U7" s="27" t="s">
        <v>25</v>
      </c>
      <c r="V7" s="28" t="s">
        <v>55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799</v>
      </c>
      <c r="C8" s="25">
        <v>400</v>
      </c>
      <c r="D8" s="26"/>
      <c r="E8" s="23">
        <v>4</v>
      </c>
      <c r="F8" s="24" t="s">
        <v>797</v>
      </c>
      <c r="G8" s="25">
        <v>100</v>
      </c>
      <c r="H8" s="26"/>
      <c r="I8" s="23">
        <v>2</v>
      </c>
      <c r="J8" s="24" t="s">
        <v>800</v>
      </c>
      <c r="K8" s="25">
        <v>1000</v>
      </c>
      <c r="L8" s="26"/>
      <c r="M8" s="23">
        <v>3</v>
      </c>
      <c r="N8" s="24" t="s">
        <v>801</v>
      </c>
      <c r="O8" s="25">
        <v>0</v>
      </c>
      <c r="P8" s="26"/>
      <c r="Q8" s="23">
        <v>2</v>
      </c>
      <c r="R8" s="24" t="s">
        <v>798</v>
      </c>
      <c r="S8" s="25">
        <v>50</v>
      </c>
      <c r="T8" s="26"/>
      <c r="U8" s="23">
        <v>2</v>
      </c>
      <c r="V8" s="24" t="s">
        <v>802</v>
      </c>
      <c r="W8" s="25">
        <v>100</v>
      </c>
      <c r="X8" s="26"/>
      <c r="AA8" s="4">
        <v>4331002</v>
      </c>
      <c r="AB8" s="4">
        <v>4332004</v>
      </c>
      <c r="AC8" s="4">
        <v>4333002</v>
      </c>
      <c r="AD8" s="4">
        <v>4334003</v>
      </c>
      <c r="AE8" s="4">
        <v>4335002</v>
      </c>
      <c r="AF8" s="4">
        <v>4336002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803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495</v>
      </c>
      <c r="O9" s="29">
        <v>0</v>
      </c>
      <c r="P9" s="30"/>
      <c r="Q9" s="27" t="s">
        <v>25</v>
      </c>
      <c r="R9" s="28" t="s">
        <v>55</v>
      </c>
      <c r="S9" s="29">
        <v>0</v>
      </c>
      <c r="T9" s="30"/>
      <c r="U9" s="27" t="s">
        <v>25</v>
      </c>
      <c r="V9" s="28" t="s">
        <v>45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800</v>
      </c>
      <c r="C10" s="25">
        <v>600</v>
      </c>
      <c r="D10" s="26"/>
      <c r="E10" s="23">
        <v>5</v>
      </c>
      <c r="F10" s="24" t="s">
        <v>798</v>
      </c>
      <c r="G10" s="25">
        <v>100</v>
      </c>
      <c r="H10" s="26"/>
      <c r="I10" s="23">
        <v>3</v>
      </c>
      <c r="J10" s="24" t="s">
        <v>804</v>
      </c>
      <c r="K10" s="25">
        <v>1150</v>
      </c>
      <c r="L10" s="26"/>
      <c r="M10" s="23">
        <v>4</v>
      </c>
      <c r="N10" s="24" t="s">
        <v>798</v>
      </c>
      <c r="O10" s="25">
        <v>50</v>
      </c>
      <c r="P10" s="26"/>
      <c r="Q10" s="23">
        <v>3</v>
      </c>
      <c r="R10" s="24" t="s">
        <v>802</v>
      </c>
      <c r="S10" s="25">
        <v>50</v>
      </c>
      <c r="T10" s="26"/>
      <c r="U10" s="23">
        <v>3</v>
      </c>
      <c r="V10" s="24" t="s">
        <v>805</v>
      </c>
      <c r="W10" s="25">
        <v>50</v>
      </c>
      <c r="X10" s="26"/>
      <c r="AA10" s="4">
        <v>4331003</v>
      </c>
      <c r="AB10" s="4">
        <v>4332005</v>
      </c>
      <c r="AC10" s="4">
        <v>4333003</v>
      </c>
      <c r="AD10" s="4">
        <v>4334004</v>
      </c>
      <c r="AE10" s="4">
        <v>4335003</v>
      </c>
      <c r="AF10" s="4">
        <v>4336003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55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55</v>
      </c>
      <c r="O11" s="29">
        <v>0</v>
      </c>
      <c r="P11" s="30"/>
      <c r="Q11" s="27" t="s">
        <v>25</v>
      </c>
      <c r="R11" s="28" t="s">
        <v>45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804</v>
      </c>
      <c r="C12" s="25">
        <v>300</v>
      </c>
      <c r="D12" s="26"/>
      <c r="E12" s="23">
        <v>6</v>
      </c>
      <c r="F12" s="24" t="s">
        <v>802</v>
      </c>
      <c r="G12" s="25">
        <v>50</v>
      </c>
      <c r="H12" s="26"/>
      <c r="I12" s="23">
        <v>0</v>
      </c>
      <c r="J12" s="24" t="s">
        <v>26</v>
      </c>
      <c r="K12" s="25">
        <v>0</v>
      </c>
      <c r="L12" s="26"/>
      <c r="M12" s="23">
        <v>5</v>
      </c>
      <c r="N12" s="24" t="s">
        <v>802</v>
      </c>
      <c r="O12" s="25">
        <v>50</v>
      </c>
      <c r="P12" s="26"/>
      <c r="Q12" s="23">
        <v>4</v>
      </c>
      <c r="R12" s="24" t="s">
        <v>801</v>
      </c>
      <c r="S12" s="25">
        <v>100</v>
      </c>
      <c r="T12" s="26"/>
      <c r="U12" s="23">
        <v>4</v>
      </c>
      <c r="V12" s="24" t="s">
        <v>797</v>
      </c>
      <c r="W12" s="25">
        <v>50</v>
      </c>
      <c r="X12" s="26"/>
      <c r="AA12" s="4">
        <v>4331004</v>
      </c>
      <c r="AB12" s="4">
        <v>4332006</v>
      </c>
      <c r="AC12" s="4">
        <v>0</v>
      </c>
      <c r="AD12" s="4">
        <v>4334005</v>
      </c>
      <c r="AE12" s="4">
        <v>4335004</v>
      </c>
      <c r="AF12" s="4">
        <v>4336004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45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45</v>
      </c>
      <c r="O13" s="29">
        <v>0</v>
      </c>
      <c r="P13" s="30"/>
      <c r="Q13" s="27" t="s">
        <v>25</v>
      </c>
      <c r="R13" s="28" t="s">
        <v>495</v>
      </c>
      <c r="S13" s="29">
        <v>0</v>
      </c>
      <c r="T13" s="30"/>
      <c r="U13" s="27" t="s">
        <v>25</v>
      </c>
      <c r="V13" s="28" t="s">
        <v>45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0</v>
      </c>
      <c r="F14" s="24" t="s">
        <v>26</v>
      </c>
      <c r="G14" s="25">
        <v>0</v>
      </c>
      <c r="H14" s="26"/>
      <c r="I14" s="23">
        <v>0</v>
      </c>
      <c r="J14" s="24" t="s">
        <v>26</v>
      </c>
      <c r="K14" s="25">
        <v>0</v>
      </c>
      <c r="L14" s="26"/>
      <c r="M14" s="23">
        <v>0</v>
      </c>
      <c r="N14" s="24" t="s">
        <v>26</v>
      </c>
      <c r="O14" s="25">
        <v>0</v>
      </c>
      <c r="P14" s="26"/>
      <c r="Q14" s="23">
        <v>0</v>
      </c>
      <c r="R14" s="24" t="s">
        <v>26</v>
      </c>
      <c r="S14" s="25">
        <v>0</v>
      </c>
      <c r="T14" s="26"/>
      <c r="U14" s="23">
        <v>5</v>
      </c>
      <c r="V14" s="24" t="s">
        <v>806</v>
      </c>
      <c r="W14" s="25">
        <v>50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4336005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45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2150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450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8150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300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400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11600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807</v>
      </c>
      <c r="C45" s="16"/>
      <c r="D45" s="16"/>
      <c r="G45" s="16"/>
      <c r="H45" s="1" t="s">
        <v>808</v>
      </c>
      <c r="K45" s="16"/>
      <c r="L45" s="16"/>
      <c r="O45" s="1" t="s">
        <v>809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810</v>
      </c>
      <c r="C4" s="15" t="s">
        <v>811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810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812</v>
      </c>
      <c r="C6" s="25">
        <v>1050</v>
      </c>
      <c r="D6" s="26"/>
      <c r="E6" s="23">
        <v>3</v>
      </c>
      <c r="F6" s="24" t="s">
        <v>813</v>
      </c>
      <c r="G6" s="25">
        <v>0</v>
      </c>
      <c r="H6" s="26"/>
      <c r="I6" s="23">
        <v>1</v>
      </c>
      <c r="J6" s="24" t="s">
        <v>812</v>
      </c>
      <c r="K6" s="25">
        <v>3100</v>
      </c>
      <c r="L6" s="26"/>
      <c r="M6" s="23">
        <v>1</v>
      </c>
      <c r="N6" s="24" t="s">
        <v>812</v>
      </c>
      <c r="O6" s="25">
        <v>400</v>
      </c>
      <c r="P6" s="26"/>
      <c r="Q6" s="23">
        <v>1</v>
      </c>
      <c r="R6" s="24" t="s">
        <v>814</v>
      </c>
      <c r="S6" s="25">
        <v>100</v>
      </c>
      <c r="T6" s="26"/>
      <c r="U6" s="23">
        <v>1</v>
      </c>
      <c r="V6" s="24" t="s">
        <v>815</v>
      </c>
      <c r="W6" s="25">
        <v>150</v>
      </c>
      <c r="X6" s="26"/>
      <c r="AA6" s="4">
        <v>4341001</v>
      </c>
      <c r="AB6" s="4">
        <v>4342003</v>
      </c>
      <c r="AC6" s="4">
        <v>4343001</v>
      </c>
      <c r="AD6" s="4">
        <v>4344001</v>
      </c>
      <c r="AE6" s="4">
        <v>4345001</v>
      </c>
      <c r="AF6" s="4">
        <v>4346001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816</v>
      </c>
      <c r="C8" s="25">
        <v>400</v>
      </c>
      <c r="D8" s="26"/>
      <c r="E8" s="23">
        <v>4</v>
      </c>
      <c r="F8" s="24" t="s">
        <v>814</v>
      </c>
      <c r="G8" s="25">
        <v>150</v>
      </c>
      <c r="H8" s="26"/>
      <c r="I8" s="23">
        <v>3</v>
      </c>
      <c r="J8" s="24" t="s">
        <v>816</v>
      </c>
      <c r="K8" s="25">
        <v>950</v>
      </c>
      <c r="L8" s="26"/>
      <c r="M8" s="23">
        <v>2</v>
      </c>
      <c r="N8" s="24" t="s">
        <v>816</v>
      </c>
      <c r="O8" s="25">
        <v>200</v>
      </c>
      <c r="P8" s="26"/>
      <c r="Q8" s="23">
        <v>2</v>
      </c>
      <c r="R8" s="24" t="s">
        <v>817</v>
      </c>
      <c r="S8" s="25">
        <v>50</v>
      </c>
      <c r="T8" s="26"/>
      <c r="U8" s="23">
        <v>3</v>
      </c>
      <c r="V8" s="24" t="s">
        <v>818</v>
      </c>
      <c r="W8" s="25">
        <v>50</v>
      </c>
      <c r="X8" s="26"/>
      <c r="AA8" s="4">
        <v>4341002</v>
      </c>
      <c r="AB8" s="4">
        <v>4342004</v>
      </c>
      <c r="AC8" s="4">
        <v>4343003</v>
      </c>
      <c r="AD8" s="4">
        <v>4344002</v>
      </c>
      <c r="AE8" s="4">
        <v>4345002</v>
      </c>
      <c r="AF8" s="4">
        <v>4346003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26</v>
      </c>
      <c r="C10" s="25">
        <v>0</v>
      </c>
      <c r="D10" s="26"/>
      <c r="E10" s="23">
        <v>5</v>
      </c>
      <c r="F10" s="24" t="s">
        <v>817</v>
      </c>
      <c r="G10" s="25">
        <v>50</v>
      </c>
      <c r="H10" s="26"/>
      <c r="I10" s="23">
        <v>4</v>
      </c>
      <c r="J10" s="24" t="s">
        <v>819</v>
      </c>
      <c r="K10" s="25">
        <v>1800</v>
      </c>
      <c r="L10" s="26"/>
      <c r="M10" s="23">
        <v>0</v>
      </c>
      <c r="N10" s="24" t="s">
        <v>26</v>
      </c>
      <c r="O10" s="25">
        <v>0</v>
      </c>
      <c r="P10" s="26"/>
      <c r="Q10" s="23">
        <v>5</v>
      </c>
      <c r="R10" s="24" t="s">
        <v>815</v>
      </c>
      <c r="S10" s="25">
        <v>50</v>
      </c>
      <c r="T10" s="26"/>
      <c r="U10" s="23">
        <v>4</v>
      </c>
      <c r="V10" s="24" t="s">
        <v>813</v>
      </c>
      <c r="W10" s="25">
        <v>50</v>
      </c>
      <c r="X10" s="26"/>
      <c r="AA10" s="4">
        <v>0</v>
      </c>
      <c r="AB10" s="4">
        <v>4342005</v>
      </c>
      <c r="AC10" s="4">
        <v>4343004</v>
      </c>
      <c r="AD10" s="4">
        <v>0</v>
      </c>
      <c r="AE10" s="4">
        <v>4345005</v>
      </c>
      <c r="AF10" s="4">
        <v>4346004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1450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5850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600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8550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820</v>
      </c>
      <c r="C4" s="15" t="s">
        <v>821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820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822</v>
      </c>
      <c r="C6" s="25">
        <v>750</v>
      </c>
      <c r="D6" s="26"/>
      <c r="E6" s="23">
        <v>1</v>
      </c>
      <c r="F6" s="24" t="s">
        <v>823</v>
      </c>
      <c r="G6" s="25">
        <v>150</v>
      </c>
      <c r="H6" s="26"/>
      <c r="I6" s="23">
        <v>1</v>
      </c>
      <c r="J6" s="24" t="s">
        <v>822</v>
      </c>
      <c r="K6" s="25">
        <v>2450</v>
      </c>
      <c r="L6" s="26"/>
      <c r="M6" s="23">
        <v>1</v>
      </c>
      <c r="N6" s="24" t="s">
        <v>824</v>
      </c>
      <c r="O6" s="25">
        <v>100</v>
      </c>
      <c r="P6" s="26"/>
      <c r="Q6" s="23">
        <v>1</v>
      </c>
      <c r="R6" s="24" t="s">
        <v>823</v>
      </c>
      <c r="S6" s="25">
        <v>200</v>
      </c>
      <c r="T6" s="26"/>
      <c r="U6" s="23">
        <v>1</v>
      </c>
      <c r="V6" s="24" t="s">
        <v>824</v>
      </c>
      <c r="W6" s="25">
        <v>150</v>
      </c>
      <c r="X6" s="26"/>
      <c r="AA6" s="4">
        <v>4351001</v>
      </c>
      <c r="AB6" s="4">
        <v>4352001</v>
      </c>
      <c r="AC6" s="4">
        <v>4353001</v>
      </c>
      <c r="AD6" s="4">
        <v>4354001</v>
      </c>
      <c r="AE6" s="4">
        <v>4355001</v>
      </c>
      <c r="AF6" s="4">
        <v>4356001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825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825</v>
      </c>
      <c r="O7" s="29">
        <v>0</v>
      </c>
      <c r="P7" s="30"/>
      <c r="Q7" s="27" t="s">
        <v>25</v>
      </c>
      <c r="R7" s="28" t="s">
        <v>825</v>
      </c>
      <c r="S7" s="29">
        <v>0</v>
      </c>
      <c r="T7" s="30"/>
      <c r="U7" s="27" t="s">
        <v>25</v>
      </c>
      <c r="V7" s="28" t="s">
        <v>825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26</v>
      </c>
      <c r="C8" s="25">
        <v>0</v>
      </c>
      <c r="D8" s="26"/>
      <c r="E8" s="23">
        <v>3</v>
      </c>
      <c r="F8" s="24" t="s">
        <v>826</v>
      </c>
      <c r="G8" s="25">
        <v>50</v>
      </c>
      <c r="H8" s="26"/>
      <c r="I8" s="23">
        <v>2</v>
      </c>
      <c r="J8" s="24" t="s">
        <v>827</v>
      </c>
      <c r="K8" s="25">
        <v>1400</v>
      </c>
      <c r="L8" s="26"/>
      <c r="M8" s="23">
        <v>2</v>
      </c>
      <c r="N8" s="24" t="s">
        <v>826</v>
      </c>
      <c r="O8" s="25">
        <v>50</v>
      </c>
      <c r="P8" s="26"/>
      <c r="Q8" s="23">
        <v>2</v>
      </c>
      <c r="R8" s="24" t="s">
        <v>824</v>
      </c>
      <c r="S8" s="25">
        <v>50</v>
      </c>
      <c r="T8" s="26"/>
      <c r="U8" s="23">
        <v>2</v>
      </c>
      <c r="V8" s="24" t="s">
        <v>826</v>
      </c>
      <c r="W8" s="25">
        <v>50</v>
      </c>
      <c r="X8" s="26"/>
      <c r="AA8" s="4">
        <v>0</v>
      </c>
      <c r="AB8" s="4">
        <v>4352003</v>
      </c>
      <c r="AC8" s="4">
        <v>4353002</v>
      </c>
      <c r="AD8" s="4">
        <v>4354002</v>
      </c>
      <c r="AE8" s="4">
        <v>4355002</v>
      </c>
      <c r="AF8" s="4">
        <v>4356002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45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45</v>
      </c>
      <c r="O9" s="29">
        <v>0</v>
      </c>
      <c r="P9" s="30"/>
      <c r="Q9" s="27" t="s">
        <v>25</v>
      </c>
      <c r="R9" s="28" t="s">
        <v>825</v>
      </c>
      <c r="S9" s="29">
        <v>0</v>
      </c>
      <c r="T9" s="30"/>
      <c r="U9" s="27" t="s">
        <v>25</v>
      </c>
      <c r="V9" s="28" t="s">
        <v>45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750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3850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5400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828</v>
      </c>
      <c r="C4" s="15" t="s">
        <v>829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828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830</v>
      </c>
      <c r="C6" s="25">
        <v>2200</v>
      </c>
      <c r="D6" s="26"/>
      <c r="E6" s="23">
        <v>2</v>
      </c>
      <c r="F6" s="24" t="s">
        <v>831</v>
      </c>
      <c r="G6" s="25">
        <v>600</v>
      </c>
      <c r="H6" s="26"/>
      <c r="I6" s="23">
        <v>1</v>
      </c>
      <c r="J6" s="24" t="s">
        <v>832</v>
      </c>
      <c r="K6" s="25">
        <v>2000</v>
      </c>
      <c r="L6" s="26"/>
      <c r="M6" s="23">
        <v>1</v>
      </c>
      <c r="N6" s="24" t="s">
        <v>831</v>
      </c>
      <c r="O6" s="25">
        <v>250</v>
      </c>
      <c r="P6" s="26"/>
      <c r="Q6" s="23">
        <v>1</v>
      </c>
      <c r="R6" s="24" t="s">
        <v>831</v>
      </c>
      <c r="S6" s="25">
        <v>250</v>
      </c>
      <c r="T6" s="26"/>
      <c r="U6" s="23">
        <v>1</v>
      </c>
      <c r="V6" s="24" t="s">
        <v>831</v>
      </c>
      <c r="W6" s="25">
        <v>250</v>
      </c>
      <c r="X6" s="26"/>
      <c r="AA6" s="4">
        <v>4361001</v>
      </c>
      <c r="AB6" s="4">
        <v>4362002</v>
      </c>
      <c r="AC6" s="4">
        <v>4363001</v>
      </c>
      <c r="AD6" s="4">
        <v>4364001</v>
      </c>
      <c r="AE6" s="4">
        <v>4365001</v>
      </c>
      <c r="AF6" s="4">
        <v>4366001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0</v>
      </c>
      <c r="B8" s="24" t="s">
        <v>26</v>
      </c>
      <c r="C8" s="25">
        <v>0</v>
      </c>
      <c r="D8" s="26"/>
      <c r="E8" s="23">
        <v>0</v>
      </c>
      <c r="F8" s="24" t="s">
        <v>26</v>
      </c>
      <c r="G8" s="25">
        <v>0</v>
      </c>
      <c r="H8" s="26"/>
      <c r="I8" s="23">
        <v>2</v>
      </c>
      <c r="J8" s="24" t="s">
        <v>833</v>
      </c>
      <c r="K8" s="25">
        <v>2950</v>
      </c>
      <c r="L8" s="26"/>
      <c r="M8" s="23">
        <v>0</v>
      </c>
      <c r="N8" s="24" t="s">
        <v>26</v>
      </c>
      <c r="O8" s="25">
        <v>0</v>
      </c>
      <c r="P8" s="26"/>
      <c r="Q8" s="23">
        <v>0</v>
      </c>
      <c r="R8" s="24" t="s">
        <v>26</v>
      </c>
      <c r="S8" s="25">
        <v>0</v>
      </c>
      <c r="T8" s="26"/>
      <c r="U8" s="23">
        <v>0</v>
      </c>
      <c r="V8" s="24" t="s">
        <v>26</v>
      </c>
      <c r="W8" s="25">
        <v>0</v>
      </c>
      <c r="X8" s="26"/>
      <c r="AA8" s="4">
        <v>0</v>
      </c>
      <c r="AB8" s="4">
        <v>0</v>
      </c>
      <c r="AC8" s="4">
        <v>4363002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2200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600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4950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250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250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8500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834</v>
      </c>
      <c r="C4" s="15" t="s">
        <v>835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834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836</v>
      </c>
      <c r="C6" s="25">
        <v>600</v>
      </c>
      <c r="D6" s="26"/>
      <c r="E6" s="23">
        <v>4</v>
      </c>
      <c r="F6" s="24" t="s">
        <v>837</v>
      </c>
      <c r="G6" s="25">
        <v>1450</v>
      </c>
      <c r="H6" s="26"/>
      <c r="I6" s="23">
        <v>1</v>
      </c>
      <c r="J6" s="24" t="s">
        <v>836</v>
      </c>
      <c r="K6" s="25">
        <v>1950</v>
      </c>
      <c r="L6" s="26"/>
      <c r="M6" s="23">
        <v>1</v>
      </c>
      <c r="N6" s="24" t="s">
        <v>838</v>
      </c>
      <c r="O6" s="25">
        <v>200</v>
      </c>
      <c r="P6" s="26"/>
      <c r="Q6" s="23">
        <v>1</v>
      </c>
      <c r="R6" s="24" t="s">
        <v>839</v>
      </c>
      <c r="S6" s="25">
        <v>50</v>
      </c>
      <c r="T6" s="26"/>
      <c r="U6" s="23">
        <v>1</v>
      </c>
      <c r="V6" s="24" t="s">
        <v>839</v>
      </c>
      <c r="W6" s="25">
        <v>100</v>
      </c>
      <c r="X6" s="26"/>
      <c r="AA6" s="4">
        <v>4371001</v>
      </c>
      <c r="AB6" s="4">
        <v>4372004</v>
      </c>
      <c r="AC6" s="4">
        <v>4373001</v>
      </c>
      <c r="AD6" s="4">
        <v>4374001</v>
      </c>
      <c r="AE6" s="4">
        <v>4375001</v>
      </c>
      <c r="AF6" s="4">
        <v>4376001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840</v>
      </c>
      <c r="C8" s="25">
        <v>750</v>
      </c>
      <c r="D8" s="26"/>
      <c r="E8" s="23">
        <v>5</v>
      </c>
      <c r="F8" s="24" t="s">
        <v>839</v>
      </c>
      <c r="G8" s="25">
        <v>100</v>
      </c>
      <c r="H8" s="26"/>
      <c r="I8" s="23">
        <v>2</v>
      </c>
      <c r="J8" s="24" t="s">
        <v>840</v>
      </c>
      <c r="K8" s="25">
        <v>2050</v>
      </c>
      <c r="L8" s="26"/>
      <c r="M8" s="23">
        <v>2</v>
      </c>
      <c r="N8" s="24" t="s">
        <v>839</v>
      </c>
      <c r="O8" s="25">
        <v>150</v>
      </c>
      <c r="P8" s="26"/>
      <c r="Q8" s="23">
        <v>2</v>
      </c>
      <c r="R8" s="24" t="s">
        <v>841</v>
      </c>
      <c r="S8" s="25">
        <v>50</v>
      </c>
      <c r="T8" s="26"/>
      <c r="U8" s="23">
        <v>2</v>
      </c>
      <c r="V8" s="24" t="s">
        <v>842</v>
      </c>
      <c r="W8" s="25">
        <v>100</v>
      </c>
      <c r="X8" s="26"/>
      <c r="AA8" s="4">
        <v>4371002</v>
      </c>
      <c r="AB8" s="4">
        <v>4372005</v>
      </c>
      <c r="AC8" s="4">
        <v>4373002</v>
      </c>
      <c r="AD8" s="4">
        <v>4374002</v>
      </c>
      <c r="AE8" s="4">
        <v>4375002</v>
      </c>
      <c r="AF8" s="4">
        <v>4376002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843</v>
      </c>
      <c r="C10" s="25">
        <v>700</v>
      </c>
      <c r="D10" s="26"/>
      <c r="E10" s="23">
        <v>6</v>
      </c>
      <c r="F10" s="24" t="s">
        <v>844</v>
      </c>
      <c r="G10" s="25">
        <v>100</v>
      </c>
      <c r="H10" s="26"/>
      <c r="I10" s="23">
        <v>3</v>
      </c>
      <c r="J10" s="24" t="s">
        <v>845</v>
      </c>
      <c r="K10" s="25">
        <v>1150</v>
      </c>
      <c r="L10" s="26"/>
      <c r="M10" s="23">
        <v>4</v>
      </c>
      <c r="N10" s="24" t="s">
        <v>846</v>
      </c>
      <c r="O10" s="25">
        <v>50</v>
      </c>
      <c r="P10" s="26"/>
      <c r="Q10" s="23">
        <v>5</v>
      </c>
      <c r="R10" s="24" t="s">
        <v>847</v>
      </c>
      <c r="S10" s="25">
        <v>300</v>
      </c>
      <c r="T10" s="26"/>
      <c r="U10" s="23">
        <v>3</v>
      </c>
      <c r="V10" s="24" t="s">
        <v>846</v>
      </c>
      <c r="W10" s="25">
        <v>50</v>
      </c>
      <c r="X10" s="26"/>
      <c r="AA10" s="4">
        <v>4371003</v>
      </c>
      <c r="AB10" s="4">
        <v>4372006</v>
      </c>
      <c r="AC10" s="4">
        <v>4373003</v>
      </c>
      <c r="AD10" s="4">
        <v>4374004</v>
      </c>
      <c r="AE10" s="4">
        <v>4375005</v>
      </c>
      <c r="AF10" s="4">
        <v>4376003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844</v>
      </c>
      <c r="C12" s="25">
        <v>250</v>
      </c>
      <c r="D12" s="26"/>
      <c r="E12" s="23">
        <v>7</v>
      </c>
      <c r="F12" s="24" t="s">
        <v>841</v>
      </c>
      <c r="G12" s="25">
        <v>100</v>
      </c>
      <c r="H12" s="26"/>
      <c r="I12" s="23">
        <v>4</v>
      </c>
      <c r="J12" s="24" t="s">
        <v>838</v>
      </c>
      <c r="K12" s="25">
        <v>2050</v>
      </c>
      <c r="L12" s="26"/>
      <c r="M12" s="23">
        <v>5</v>
      </c>
      <c r="N12" s="24" t="s">
        <v>847</v>
      </c>
      <c r="O12" s="25">
        <v>400</v>
      </c>
      <c r="P12" s="26"/>
      <c r="Q12" s="23">
        <v>6</v>
      </c>
      <c r="R12" s="24" t="s">
        <v>844</v>
      </c>
      <c r="S12" s="25">
        <v>50</v>
      </c>
      <c r="T12" s="26"/>
      <c r="U12" s="23">
        <v>4</v>
      </c>
      <c r="V12" s="24" t="s">
        <v>848</v>
      </c>
      <c r="W12" s="25">
        <v>50</v>
      </c>
      <c r="X12" s="26"/>
      <c r="AA12" s="4">
        <v>4371005</v>
      </c>
      <c r="AB12" s="4">
        <v>4372007</v>
      </c>
      <c r="AC12" s="4">
        <v>4373004</v>
      </c>
      <c r="AD12" s="4">
        <v>4374005</v>
      </c>
      <c r="AE12" s="4">
        <v>4375006</v>
      </c>
      <c r="AF12" s="4">
        <v>4376004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849</v>
      </c>
      <c r="C14" s="25">
        <v>800</v>
      </c>
      <c r="D14" s="26"/>
      <c r="E14" s="23">
        <v>8</v>
      </c>
      <c r="F14" s="24" t="s">
        <v>850</v>
      </c>
      <c r="G14" s="25">
        <v>150</v>
      </c>
      <c r="H14" s="26"/>
      <c r="I14" s="23">
        <v>5</v>
      </c>
      <c r="J14" s="24" t="s">
        <v>837</v>
      </c>
      <c r="K14" s="25">
        <v>3100</v>
      </c>
      <c r="L14" s="26"/>
      <c r="M14" s="23">
        <v>6</v>
      </c>
      <c r="N14" s="24" t="s">
        <v>850</v>
      </c>
      <c r="O14" s="25">
        <v>100</v>
      </c>
      <c r="P14" s="26"/>
      <c r="Q14" s="23">
        <v>7</v>
      </c>
      <c r="R14" s="24" t="s">
        <v>850</v>
      </c>
      <c r="S14" s="25">
        <v>50</v>
      </c>
      <c r="T14" s="26"/>
      <c r="U14" s="23">
        <v>5</v>
      </c>
      <c r="V14" s="24" t="s">
        <v>847</v>
      </c>
      <c r="W14" s="25">
        <v>300</v>
      </c>
      <c r="X14" s="26"/>
      <c r="AA14" s="4">
        <v>4371006</v>
      </c>
      <c r="AB14" s="4">
        <v>4372008</v>
      </c>
      <c r="AC14" s="4">
        <v>4373005</v>
      </c>
      <c r="AD14" s="4">
        <v>4374006</v>
      </c>
      <c r="AE14" s="4">
        <v>4375007</v>
      </c>
      <c r="AF14" s="4">
        <v>4376005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3100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1900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10300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900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500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600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17300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851</v>
      </c>
      <c r="C4" s="15" t="s">
        <v>852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851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853</v>
      </c>
      <c r="C6" s="25">
        <v>2300</v>
      </c>
      <c r="D6" s="26"/>
      <c r="E6" s="23">
        <v>1</v>
      </c>
      <c r="F6" s="24" t="s">
        <v>853</v>
      </c>
      <c r="G6" s="25">
        <v>2400</v>
      </c>
      <c r="H6" s="26"/>
      <c r="I6" s="23">
        <v>1</v>
      </c>
      <c r="J6" s="24" t="s">
        <v>854</v>
      </c>
      <c r="K6" s="25">
        <v>1600</v>
      </c>
      <c r="L6" s="26"/>
      <c r="M6" s="23">
        <v>1</v>
      </c>
      <c r="N6" s="24" t="s">
        <v>853</v>
      </c>
      <c r="O6" s="25">
        <v>900</v>
      </c>
      <c r="P6" s="26"/>
      <c r="Q6" s="23">
        <v>1</v>
      </c>
      <c r="R6" s="24" t="s">
        <v>855</v>
      </c>
      <c r="S6" s="25">
        <v>100</v>
      </c>
      <c r="T6" s="26"/>
      <c r="U6" s="23">
        <v>1</v>
      </c>
      <c r="V6" s="24" t="s">
        <v>856</v>
      </c>
      <c r="W6" s="25">
        <v>400</v>
      </c>
      <c r="X6" s="26"/>
      <c r="AA6" s="4">
        <v>4381001</v>
      </c>
      <c r="AB6" s="4">
        <v>4382001</v>
      </c>
      <c r="AC6" s="4">
        <v>4383001</v>
      </c>
      <c r="AD6" s="4">
        <v>4384001</v>
      </c>
      <c r="AE6" s="4">
        <v>4385001</v>
      </c>
      <c r="AF6" s="4">
        <v>4386001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857</v>
      </c>
      <c r="C8" s="25">
        <v>1000</v>
      </c>
      <c r="D8" s="26"/>
      <c r="E8" s="23">
        <v>3</v>
      </c>
      <c r="F8" s="24" t="s">
        <v>858</v>
      </c>
      <c r="G8" s="25">
        <v>350</v>
      </c>
      <c r="H8" s="26"/>
      <c r="I8" s="23">
        <v>2</v>
      </c>
      <c r="J8" s="24" t="s">
        <v>859</v>
      </c>
      <c r="K8" s="25">
        <v>1750</v>
      </c>
      <c r="L8" s="26"/>
      <c r="M8" s="23">
        <v>2</v>
      </c>
      <c r="N8" s="24" t="s">
        <v>855</v>
      </c>
      <c r="O8" s="25">
        <v>100</v>
      </c>
      <c r="P8" s="26"/>
      <c r="Q8" s="23">
        <v>2</v>
      </c>
      <c r="R8" s="24" t="s">
        <v>860</v>
      </c>
      <c r="S8" s="25">
        <v>500</v>
      </c>
      <c r="T8" s="26"/>
      <c r="U8" s="23">
        <v>2</v>
      </c>
      <c r="V8" s="24" t="s">
        <v>855</v>
      </c>
      <c r="W8" s="25">
        <v>100</v>
      </c>
      <c r="X8" s="26"/>
      <c r="AA8" s="4">
        <v>4381003</v>
      </c>
      <c r="AB8" s="4">
        <v>4382003</v>
      </c>
      <c r="AC8" s="4">
        <v>4383002</v>
      </c>
      <c r="AD8" s="4">
        <v>4384002</v>
      </c>
      <c r="AE8" s="4">
        <v>4385002</v>
      </c>
      <c r="AF8" s="4">
        <v>4386002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26</v>
      </c>
      <c r="C10" s="25">
        <v>0</v>
      </c>
      <c r="D10" s="26"/>
      <c r="E10" s="23">
        <v>0</v>
      </c>
      <c r="F10" s="24" t="s">
        <v>26</v>
      </c>
      <c r="G10" s="25">
        <v>0</v>
      </c>
      <c r="H10" s="26"/>
      <c r="I10" s="23">
        <v>3</v>
      </c>
      <c r="J10" s="24" t="s">
        <v>861</v>
      </c>
      <c r="K10" s="25">
        <v>1750</v>
      </c>
      <c r="L10" s="26"/>
      <c r="M10" s="23">
        <v>3</v>
      </c>
      <c r="N10" s="24" t="s">
        <v>862</v>
      </c>
      <c r="O10" s="25">
        <v>0</v>
      </c>
      <c r="P10" s="26"/>
      <c r="Q10" s="23">
        <v>3</v>
      </c>
      <c r="R10" s="24" t="s">
        <v>863</v>
      </c>
      <c r="S10" s="25">
        <v>50</v>
      </c>
      <c r="T10" s="26"/>
      <c r="U10" s="23">
        <v>4</v>
      </c>
      <c r="V10" s="24" t="s">
        <v>864</v>
      </c>
      <c r="W10" s="25">
        <v>50</v>
      </c>
      <c r="X10" s="26"/>
      <c r="AA10" s="4">
        <v>0</v>
      </c>
      <c r="AB10" s="4">
        <v>0</v>
      </c>
      <c r="AC10" s="4">
        <v>4383003</v>
      </c>
      <c r="AD10" s="4">
        <v>4384003</v>
      </c>
      <c r="AE10" s="4">
        <v>4385003</v>
      </c>
      <c r="AF10" s="4">
        <v>4386004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45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0</v>
      </c>
      <c r="F12" s="24" t="s">
        <v>26</v>
      </c>
      <c r="G12" s="25">
        <v>0</v>
      </c>
      <c r="H12" s="26"/>
      <c r="I12" s="23">
        <v>4</v>
      </c>
      <c r="J12" s="24" t="s">
        <v>865</v>
      </c>
      <c r="K12" s="25">
        <v>1450</v>
      </c>
      <c r="L12" s="26"/>
      <c r="M12" s="23">
        <v>0</v>
      </c>
      <c r="N12" s="24" t="s">
        <v>26</v>
      </c>
      <c r="O12" s="25">
        <v>0</v>
      </c>
      <c r="P12" s="26"/>
      <c r="Q12" s="23">
        <v>0</v>
      </c>
      <c r="R12" s="24" t="s">
        <v>26</v>
      </c>
      <c r="S12" s="25">
        <v>0</v>
      </c>
      <c r="T12" s="26"/>
      <c r="U12" s="23">
        <v>0</v>
      </c>
      <c r="V12" s="24" t="s">
        <v>26</v>
      </c>
      <c r="W12" s="25">
        <v>0</v>
      </c>
      <c r="X12" s="26"/>
      <c r="AA12" s="4">
        <v>0</v>
      </c>
      <c r="AB12" s="4">
        <v>0</v>
      </c>
      <c r="AC12" s="4">
        <v>4383004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866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0</v>
      </c>
      <c r="F14" s="24" t="s">
        <v>26</v>
      </c>
      <c r="G14" s="25">
        <v>0</v>
      </c>
      <c r="H14" s="26"/>
      <c r="I14" s="23">
        <v>5</v>
      </c>
      <c r="J14" s="24" t="s">
        <v>867</v>
      </c>
      <c r="K14" s="25">
        <v>700</v>
      </c>
      <c r="L14" s="26"/>
      <c r="M14" s="23">
        <v>0</v>
      </c>
      <c r="N14" s="24" t="s">
        <v>26</v>
      </c>
      <c r="O14" s="25">
        <v>0</v>
      </c>
      <c r="P14" s="26"/>
      <c r="Q14" s="23">
        <v>0</v>
      </c>
      <c r="R14" s="24" t="s">
        <v>26</v>
      </c>
      <c r="S14" s="25">
        <v>0</v>
      </c>
      <c r="T14" s="26"/>
      <c r="U14" s="23">
        <v>0</v>
      </c>
      <c r="V14" s="24" t="s">
        <v>26</v>
      </c>
      <c r="W14" s="25">
        <v>0</v>
      </c>
      <c r="X14" s="26"/>
      <c r="AA14" s="4">
        <v>0</v>
      </c>
      <c r="AB14" s="4">
        <v>0</v>
      </c>
      <c r="AC14" s="4">
        <v>4383005</v>
      </c>
      <c r="AD14" s="4">
        <v>0</v>
      </c>
      <c r="AE14" s="4">
        <v>0</v>
      </c>
      <c r="AF14" s="4">
        <v>0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3300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2750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7250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1000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650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550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15500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 enableFormatConditionsCalculation="0">
    <pageSetUpPr fitToPage="1"/>
  </sheetPr>
  <dimension ref="A1:AF297"/>
  <sheetViews>
    <sheetView showZeros="0" tabSelected="1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868</v>
      </c>
      <c r="C4" s="15" t="s">
        <v>869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868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870</v>
      </c>
      <c r="C6" s="25">
        <v>1200</v>
      </c>
      <c r="D6" s="26"/>
      <c r="E6" s="23">
        <v>1</v>
      </c>
      <c r="F6" s="24" t="s">
        <v>871</v>
      </c>
      <c r="G6" s="25">
        <v>1000</v>
      </c>
      <c r="H6" s="26"/>
      <c r="I6" s="23">
        <v>1</v>
      </c>
      <c r="J6" s="24" t="s">
        <v>872</v>
      </c>
      <c r="K6" s="25">
        <v>1100</v>
      </c>
      <c r="L6" s="26"/>
      <c r="M6" s="23">
        <v>2</v>
      </c>
      <c r="N6" s="24" t="s">
        <v>873</v>
      </c>
      <c r="O6" s="25">
        <v>150</v>
      </c>
      <c r="P6" s="26"/>
      <c r="Q6" s="23">
        <v>1</v>
      </c>
      <c r="R6" s="24" t="s">
        <v>873</v>
      </c>
      <c r="S6" s="25">
        <v>50</v>
      </c>
      <c r="T6" s="26"/>
      <c r="U6" s="23">
        <v>1</v>
      </c>
      <c r="V6" s="24" t="s">
        <v>873</v>
      </c>
      <c r="W6" s="25">
        <v>50</v>
      </c>
      <c r="X6" s="26"/>
      <c r="AA6" s="4">
        <v>4391001</v>
      </c>
      <c r="AB6" s="4">
        <v>4392001</v>
      </c>
      <c r="AC6" s="4">
        <v>4393001</v>
      </c>
      <c r="AD6" s="4">
        <v>4394002</v>
      </c>
      <c r="AE6" s="4">
        <v>4395001</v>
      </c>
      <c r="AF6" s="4">
        <v>4396001</v>
      </c>
    </row>
    <row r="7" spans="1:32" ht="15" customHeight="1">
      <c r="A7" s="27" t="s">
        <v>25</v>
      </c>
      <c r="B7" s="28" t="s">
        <v>874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874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873</v>
      </c>
      <c r="C8" s="25">
        <v>150</v>
      </c>
      <c r="D8" s="26"/>
      <c r="E8" s="23">
        <v>2</v>
      </c>
      <c r="F8" s="24" t="s">
        <v>873</v>
      </c>
      <c r="G8" s="25">
        <v>100</v>
      </c>
      <c r="H8" s="26"/>
      <c r="I8" s="23">
        <v>2</v>
      </c>
      <c r="J8" s="24" t="s">
        <v>873</v>
      </c>
      <c r="K8" s="25">
        <v>750</v>
      </c>
      <c r="L8" s="26"/>
      <c r="M8" s="23">
        <v>3</v>
      </c>
      <c r="N8" s="24" t="s">
        <v>870</v>
      </c>
      <c r="O8" s="25">
        <v>250</v>
      </c>
      <c r="P8" s="26"/>
      <c r="Q8" s="23">
        <v>2</v>
      </c>
      <c r="R8" s="24" t="s">
        <v>870</v>
      </c>
      <c r="S8" s="25">
        <v>150</v>
      </c>
      <c r="T8" s="26"/>
      <c r="U8" s="23">
        <v>2</v>
      </c>
      <c r="V8" s="24" t="s">
        <v>870</v>
      </c>
      <c r="W8" s="25">
        <v>150</v>
      </c>
      <c r="X8" s="26"/>
      <c r="AA8" s="4">
        <v>4391002</v>
      </c>
      <c r="AB8" s="4">
        <v>4392002</v>
      </c>
      <c r="AC8" s="4">
        <v>4393002</v>
      </c>
      <c r="AD8" s="4">
        <v>4394003</v>
      </c>
      <c r="AE8" s="4">
        <v>4395002</v>
      </c>
      <c r="AF8" s="4">
        <v>4396002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874</v>
      </c>
      <c r="O9" s="29">
        <v>0</v>
      </c>
      <c r="P9" s="30"/>
      <c r="Q9" s="27" t="s">
        <v>25</v>
      </c>
      <c r="R9" s="28" t="s">
        <v>874</v>
      </c>
      <c r="S9" s="29">
        <v>0</v>
      </c>
      <c r="T9" s="30"/>
      <c r="U9" s="27" t="s">
        <v>25</v>
      </c>
      <c r="V9" s="28" t="s">
        <v>874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875</v>
      </c>
      <c r="C10" s="25">
        <v>250</v>
      </c>
      <c r="D10" s="26"/>
      <c r="E10" s="23">
        <v>3</v>
      </c>
      <c r="F10" s="24" t="s">
        <v>876</v>
      </c>
      <c r="G10" s="25">
        <v>100</v>
      </c>
      <c r="H10" s="26"/>
      <c r="I10" s="23">
        <v>3</v>
      </c>
      <c r="J10" s="24" t="s">
        <v>875</v>
      </c>
      <c r="K10" s="25">
        <v>300</v>
      </c>
      <c r="L10" s="26"/>
      <c r="M10" s="23">
        <v>5</v>
      </c>
      <c r="N10" s="24" t="s">
        <v>876</v>
      </c>
      <c r="O10" s="25">
        <v>200</v>
      </c>
      <c r="P10" s="26"/>
      <c r="Q10" s="23">
        <v>4</v>
      </c>
      <c r="R10" s="24" t="s">
        <v>876</v>
      </c>
      <c r="S10" s="25">
        <v>50</v>
      </c>
      <c r="T10" s="26"/>
      <c r="U10" s="23">
        <v>3</v>
      </c>
      <c r="V10" s="24" t="s">
        <v>877</v>
      </c>
      <c r="W10" s="25">
        <v>50</v>
      </c>
      <c r="X10" s="26"/>
      <c r="AA10" s="4">
        <v>4391003</v>
      </c>
      <c r="AB10" s="4">
        <v>4392003</v>
      </c>
      <c r="AC10" s="4">
        <v>4393003</v>
      </c>
      <c r="AD10" s="4">
        <v>4394005</v>
      </c>
      <c r="AE10" s="4">
        <v>4395004</v>
      </c>
      <c r="AF10" s="4">
        <v>4396003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878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0</v>
      </c>
      <c r="F12" s="24" t="s">
        <v>26</v>
      </c>
      <c r="G12" s="25">
        <v>0</v>
      </c>
      <c r="H12" s="26"/>
      <c r="I12" s="23">
        <v>0</v>
      </c>
      <c r="J12" s="24" t="s">
        <v>26</v>
      </c>
      <c r="K12" s="25">
        <v>0</v>
      </c>
      <c r="L12" s="26"/>
      <c r="M12" s="23">
        <v>0</v>
      </c>
      <c r="N12" s="24" t="s">
        <v>26</v>
      </c>
      <c r="O12" s="25">
        <v>0</v>
      </c>
      <c r="P12" s="26"/>
      <c r="Q12" s="23">
        <v>0</v>
      </c>
      <c r="R12" s="24" t="s">
        <v>26</v>
      </c>
      <c r="S12" s="25">
        <v>0</v>
      </c>
      <c r="T12" s="26"/>
      <c r="U12" s="23">
        <v>4</v>
      </c>
      <c r="V12" s="24" t="s">
        <v>876</v>
      </c>
      <c r="W12" s="25">
        <v>50</v>
      </c>
      <c r="X12" s="26"/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4396004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1600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1200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2150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600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250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6100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879</v>
      </c>
      <c r="C4" s="15" t="s">
        <v>880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879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881</v>
      </c>
      <c r="C6" s="25">
        <v>800</v>
      </c>
      <c r="D6" s="26"/>
      <c r="E6" s="23">
        <v>1</v>
      </c>
      <c r="F6" s="24" t="s">
        <v>882</v>
      </c>
      <c r="G6" s="25">
        <v>50</v>
      </c>
      <c r="H6" s="26"/>
      <c r="I6" s="23">
        <v>1</v>
      </c>
      <c r="J6" s="24" t="s">
        <v>883</v>
      </c>
      <c r="K6" s="25">
        <v>1300</v>
      </c>
      <c r="L6" s="26"/>
      <c r="M6" s="23">
        <v>1</v>
      </c>
      <c r="N6" s="24" t="s">
        <v>884</v>
      </c>
      <c r="O6" s="25">
        <v>400</v>
      </c>
      <c r="P6" s="26"/>
      <c r="Q6" s="23">
        <v>1</v>
      </c>
      <c r="R6" s="24" t="s">
        <v>885</v>
      </c>
      <c r="S6" s="25">
        <v>50</v>
      </c>
      <c r="T6" s="26"/>
      <c r="U6" s="23">
        <v>1</v>
      </c>
      <c r="V6" s="24" t="s">
        <v>886</v>
      </c>
      <c r="W6" s="25">
        <v>50</v>
      </c>
      <c r="X6" s="26"/>
      <c r="AA6" s="4">
        <v>4401001</v>
      </c>
      <c r="AB6" s="4">
        <v>4402001</v>
      </c>
      <c r="AC6" s="4">
        <v>4403001</v>
      </c>
      <c r="AD6" s="4">
        <v>4404001</v>
      </c>
      <c r="AE6" s="4">
        <v>4405001</v>
      </c>
      <c r="AF6" s="4">
        <v>4406001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887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888</v>
      </c>
      <c r="C8" s="25">
        <v>300</v>
      </c>
      <c r="D8" s="26"/>
      <c r="E8" s="23">
        <v>3</v>
      </c>
      <c r="F8" s="24" t="s">
        <v>889</v>
      </c>
      <c r="G8" s="25">
        <v>100</v>
      </c>
      <c r="H8" s="26"/>
      <c r="I8" s="23">
        <v>2</v>
      </c>
      <c r="J8" s="24" t="s">
        <v>882</v>
      </c>
      <c r="K8" s="25">
        <v>550</v>
      </c>
      <c r="L8" s="26"/>
      <c r="M8" s="23">
        <v>2</v>
      </c>
      <c r="N8" s="24" t="s">
        <v>882</v>
      </c>
      <c r="O8" s="25">
        <v>50</v>
      </c>
      <c r="P8" s="26"/>
      <c r="Q8" s="23">
        <v>2</v>
      </c>
      <c r="R8" s="24" t="s">
        <v>886</v>
      </c>
      <c r="S8" s="25">
        <v>150</v>
      </c>
      <c r="T8" s="26"/>
      <c r="U8" s="23">
        <v>2</v>
      </c>
      <c r="V8" s="24" t="s">
        <v>885</v>
      </c>
      <c r="W8" s="25">
        <v>50</v>
      </c>
      <c r="X8" s="26"/>
      <c r="AA8" s="4">
        <v>4401002</v>
      </c>
      <c r="AB8" s="4">
        <v>4402003</v>
      </c>
      <c r="AC8" s="4">
        <v>4403002</v>
      </c>
      <c r="AD8" s="4">
        <v>4404002</v>
      </c>
      <c r="AE8" s="4">
        <v>4405002</v>
      </c>
      <c r="AF8" s="4">
        <v>4406002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887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882</v>
      </c>
      <c r="C10" s="25">
        <v>150</v>
      </c>
      <c r="D10" s="26"/>
      <c r="E10" s="23">
        <v>4</v>
      </c>
      <c r="F10" s="24" t="s">
        <v>890</v>
      </c>
      <c r="G10" s="25">
        <v>50</v>
      </c>
      <c r="H10" s="26"/>
      <c r="I10" s="23">
        <v>3</v>
      </c>
      <c r="J10" s="24" t="s">
        <v>891</v>
      </c>
      <c r="K10" s="25">
        <v>750</v>
      </c>
      <c r="L10" s="26"/>
      <c r="M10" s="23">
        <v>4</v>
      </c>
      <c r="N10" s="24" t="s">
        <v>889</v>
      </c>
      <c r="O10" s="25">
        <v>50</v>
      </c>
      <c r="P10" s="26"/>
      <c r="Q10" s="23">
        <v>3</v>
      </c>
      <c r="R10" s="24" t="s">
        <v>882</v>
      </c>
      <c r="S10" s="25">
        <v>50</v>
      </c>
      <c r="T10" s="26"/>
      <c r="U10" s="23">
        <v>3</v>
      </c>
      <c r="V10" s="24" t="s">
        <v>882</v>
      </c>
      <c r="W10" s="25">
        <v>50</v>
      </c>
      <c r="X10" s="26"/>
      <c r="AA10" s="4">
        <v>4401003</v>
      </c>
      <c r="AB10" s="4">
        <v>4402004</v>
      </c>
      <c r="AC10" s="4">
        <v>4403003</v>
      </c>
      <c r="AD10" s="4">
        <v>4404004</v>
      </c>
      <c r="AE10" s="4">
        <v>4405003</v>
      </c>
      <c r="AF10" s="4">
        <v>4406003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26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26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890</v>
      </c>
      <c r="C12" s="25">
        <v>200</v>
      </c>
      <c r="D12" s="26"/>
      <c r="E12" s="23">
        <v>6</v>
      </c>
      <c r="F12" s="24" t="s">
        <v>882</v>
      </c>
      <c r="G12" s="25">
        <v>50</v>
      </c>
      <c r="H12" s="26"/>
      <c r="I12" s="23">
        <v>4</v>
      </c>
      <c r="J12" s="24" t="s">
        <v>892</v>
      </c>
      <c r="K12" s="25">
        <v>300</v>
      </c>
      <c r="L12" s="26"/>
      <c r="M12" s="23">
        <v>5</v>
      </c>
      <c r="N12" s="24" t="s">
        <v>891</v>
      </c>
      <c r="O12" s="25">
        <v>100</v>
      </c>
      <c r="P12" s="26"/>
      <c r="Q12" s="23">
        <v>5</v>
      </c>
      <c r="R12" s="24" t="s">
        <v>889</v>
      </c>
      <c r="S12" s="25">
        <v>50</v>
      </c>
      <c r="T12" s="26"/>
      <c r="U12" s="23">
        <v>4</v>
      </c>
      <c r="V12" s="24" t="s">
        <v>889</v>
      </c>
      <c r="W12" s="25">
        <v>50</v>
      </c>
      <c r="X12" s="26"/>
      <c r="AA12" s="4">
        <v>4401004</v>
      </c>
      <c r="AB12" s="4">
        <v>4402006</v>
      </c>
      <c r="AC12" s="4">
        <v>4403004</v>
      </c>
      <c r="AD12" s="4">
        <v>4404005</v>
      </c>
      <c r="AE12" s="4">
        <v>4405005</v>
      </c>
      <c r="AF12" s="4">
        <v>4406004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356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7</v>
      </c>
      <c r="B14" s="24" t="s">
        <v>882</v>
      </c>
      <c r="C14" s="25">
        <v>50</v>
      </c>
      <c r="D14" s="26"/>
      <c r="E14" s="23">
        <v>8</v>
      </c>
      <c r="F14" s="24" t="s">
        <v>891</v>
      </c>
      <c r="G14" s="25">
        <v>100</v>
      </c>
      <c r="H14" s="26"/>
      <c r="I14" s="23">
        <v>7</v>
      </c>
      <c r="J14" s="24" t="s">
        <v>890</v>
      </c>
      <c r="K14" s="25">
        <v>500</v>
      </c>
      <c r="L14" s="26"/>
      <c r="M14" s="23">
        <v>7</v>
      </c>
      <c r="N14" s="24" t="s">
        <v>882</v>
      </c>
      <c r="O14" s="25">
        <v>0</v>
      </c>
      <c r="P14" s="26"/>
      <c r="Q14" s="23">
        <v>6</v>
      </c>
      <c r="R14" s="24" t="s">
        <v>893</v>
      </c>
      <c r="S14" s="25">
        <v>50</v>
      </c>
      <c r="T14" s="26"/>
      <c r="U14" s="23">
        <v>5</v>
      </c>
      <c r="V14" s="24" t="s">
        <v>891</v>
      </c>
      <c r="W14" s="25">
        <v>50</v>
      </c>
      <c r="X14" s="26"/>
      <c r="AA14" s="4">
        <v>4401007</v>
      </c>
      <c r="AB14" s="4">
        <v>4402008</v>
      </c>
      <c r="AC14" s="4">
        <v>4403007</v>
      </c>
      <c r="AD14" s="4">
        <v>4404007</v>
      </c>
      <c r="AE14" s="4">
        <v>4405006</v>
      </c>
      <c r="AF14" s="4">
        <v>4406005</v>
      </c>
    </row>
    <row r="15" spans="1:32" ht="15" customHeight="1">
      <c r="A15" s="27" t="s">
        <v>25</v>
      </c>
      <c r="B15" s="28" t="s">
        <v>356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356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8</v>
      </c>
      <c r="B16" s="24" t="s">
        <v>891</v>
      </c>
      <c r="C16" s="25">
        <v>100</v>
      </c>
      <c r="D16" s="26"/>
      <c r="E16" s="23">
        <v>9</v>
      </c>
      <c r="F16" s="24" t="s">
        <v>885</v>
      </c>
      <c r="G16" s="25">
        <v>50</v>
      </c>
      <c r="H16" s="26"/>
      <c r="I16" s="23">
        <v>8</v>
      </c>
      <c r="J16" s="24" t="s">
        <v>882</v>
      </c>
      <c r="K16" s="25">
        <v>100</v>
      </c>
      <c r="L16" s="26"/>
      <c r="M16" s="23">
        <v>9</v>
      </c>
      <c r="N16" s="24" t="s">
        <v>885</v>
      </c>
      <c r="O16" s="25">
        <v>50</v>
      </c>
      <c r="P16" s="26"/>
      <c r="Q16" s="23">
        <v>9</v>
      </c>
      <c r="R16" s="24" t="s">
        <v>890</v>
      </c>
      <c r="S16" s="25">
        <v>50</v>
      </c>
      <c r="T16" s="26"/>
      <c r="U16" s="23">
        <v>7</v>
      </c>
      <c r="V16" s="24" t="s">
        <v>890</v>
      </c>
      <c r="W16" s="25">
        <v>100</v>
      </c>
      <c r="X16" s="26"/>
      <c r="AA16" s="4">
        <v>4401008</v>
      </c>
      <c r="AB16" s="4">
        <v>4402009</v>
      </c>
      <c r="AC16" s="4">
        <v>4403008</v>
      </c>
      <c r="AD16" s="4">
        <v>4404009</v>
      </c>
      <c r="AE16" s="4">
        <v>4405009</v>
      </c>
      <c r="AF16" s="4">
        <v>4406007</v>
      </c>
    </row>
    <row r="17" spans="1:32" ht="15" customHeight="1">
      <c r="A17" s="27" t="s">
        <v>25</v>
      </c>
      <c r="B17" s="28" t="s">
        <v>26</v>
      </c>
      <c r="C17" s="29">
        <v>0</v>
      </c>
      <c r="D17" s="30"/>
      <c r="E17" s="27" t="s">
        <v>25</v>
      </c>
      <c r="F17" s="28" t="s">
        <v>26</v>
      </c>
      <c r="G17" s="29">
        <v>0</v>
      </c>
      <c r="H17" s="30"/>
      <c r="I17" s="27" t="s">
        <v>25</v>
      </c>
      <c r="J17" s="28" t="s">
        <v>356</v>
      </c>
      <c r="K17" s="29">
        <v>0</v>
      </c>
      <c r="L17" s="30"/>
      <c r="M17" s="27" t="s">
        <v>25</v>
      </c>
      <c r="N17" s="28" t="s">
        <v>26</v>
      </c>
      <c r="O17" s="29">
        <v>0</v>
      </c>
      <c r="P17" s="30"/>
      <c r="Q17" s="27" t="s">
        <v>25</v>
      </c>
      <c r="R17" s="28" t="s">
        <v>26</v>
      </c>
      <c r="S17" s="29">
        <v>0</v>
      </c>
      <c r="T17" s="30"/>
      <c r="U17" s="27" t="s">
        <v>25</v>
      </c>
      <c r="V17" s="28" t="s">
        <v>26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9</v>
      </c>
      <c r="B18" s="24" t="s">
        <v>889</v>
      </c>
      <c r="C18" s="25">
        <v>50</v>
      </c>
      <c r="D18" s="26"/>
      <c r="E18" s="23">
        <v>0</v>
      </c>
      <c r="F18" s="24" t="s">
        <v>26</v>
      </c>
      <c r="G18" s="25">
        <v>0</v>
      </c>
      <c r="H18" s="26"/>
      <c r="I18" s="23">
        <v>0</v>
      </c>
      <c r="J18" s="24" t="s">
        <v>26</v>
      </c>
      <c r="K18" s="25">
        <v>0</v>
      </c>
      <c r="L18" s="26"/>
      <c r="M18" s="23">
        <v>0</v>
      </c>
      <c r="N18" s="24" t="s">
        <v>26</v>
      </c>
      <c r="O18" s="25">
        <v>0</v>
      </c>
      <c r="P18" s="26"/>
      <c r="Q18" s="23">
        <v>10</v>
      </c>
      <c r="R18" s="24" t="s">
        <v>891</v>
      </c>
      <c r="S18" s="25">
        <v>100</v>
      </c>
      <c r="T18" s="26"/>
      <c r="U18" s="23">
        <v>9</v>
      </c>
      <c r="V18" s="24" t="s">
        <v>882</v>
      </c>
      <c r="W18" s="25">
        <v>0</v>
      </c>
      <c r="X18" s="26"/>
      <c r="AA18" s="4">
        <v>4401009</v>
      </c>
      <c r="AB18" s="4">
        <v>0</v>
      </c>
      <c r="AC18" s="4">
        <v>0</v>
      </c>
      <c r="AD18" s="4">
        <v>0</v>
      </c>
      <c r="AE18" s="4">
        <v>4405010</v>
      </c>
      <c r="AF18" s="4">
        <v>4406009</v>
      </c>
    </row>
    <row r="19" spans="1:32" ht="15" customHeight="1">
      <c r="A19" s="27" t="s">
        <v>25</v>
      </c>
      <c r="B19" s="28" t="s">
        <v>26</v>
      </c>
      <c r="C19" s="29">
        <v>0</v>
      </c>
      <c r="D19" s="30"/>
      <c r="E19" s="27" t="s">
        <v>25</v>
      </c>
      <c r="F19" s="28" t="s">
        <v>26</v>
      </c>
      <c r="G19" s="29">
        <v>0</v>
      </c>
      <c r="H19" s="30"/>
      <c r="I19" s="27" t="s">
        <v>25</v>
      </c>
      <c r="J19" s="28" t="s">
        <v>26</v>
      </c>
      <c r="K19" s="29">
        <v>0</v>
      </c>
      <c r="L19" s="30"/>
      <c r="M19" s="27" t="s">
        <v>25</v>
      </c>
      <c r="N19" s="28" t="s">
        <v>26</v>
      </c>
      <c r="O19" s="29">
        <v>0</v>
      </c>
      <c r="P19" s="30"/>
      <c r="Q19" s="27" t="s">
        <v>25</v>
      </c>
      <c r="R19" s="28" t="s">
        <v>26</v>
      </c>
      <c r="S19" s="29">
        <v>0</v>
      </c>
      <c r="T19" s="30"/>
      <c r="U19" s="27" t="s">
        <v>25</v>
      </c>
      <c r="V19" s="28" t="s">
        <v>356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1650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400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3500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650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500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350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7050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894</v>
      </c>
      <c r="C4" s="15" t="s">
        <v>895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894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896</v>
      </c>
      <c r="C6" s="25">
        <v>400</v>
      </c>
      <c r="D6" s="26"/>
      <c r="E6" s="23">
        <v>1</v>
      </c>
      <c r="F6" s="24" t="s">
        <v>897</v>
      </c>
      <c r="G6" s="25">
        <v>100</v>
      </c>
      <c r="H6" s="26"/>
      <c r="I6" s="23">
        <v>1</v>
      </c>
      <c r="J6" s="24" t="s">
        <v>896</v>
      </c>
      <c r="K6" s="25">
        <v>500</v>
      </c>
      <c r="L6" s="26"/>
      <c r="M6" s="23">
        <v>2</v>
      </c>
      <c r="N6" s="24" t="s">
        <v>897</v>
      </c>
      <c r="O6" s="25">
        <v>100</v>
      </c>
      <c r="P6" s="26"/>
      <c r="Q6" s="23">
        <v>1</v>
      </c>
      <c r="R6" s="24" t="s">
        <v>897</v>
      </c>
      <c r="S6" s="25">
        <v>150</v>
      </c>
      <c r="T6" s="26"/>
      <c r="U6" s="23">
        <v>1</v>
      </c>
      <c r="V6" s="24" t="s">
        <v>897</v>
      </c>
      <c r="W6" s="25">
        <v>50</v>
      </c>
      <c r="X6" s="26"/>
      <c r="AA6" s="4">
        <v>4411001</v>
      </c>
      <c r="AB6" s="4">
        <v>4412001</v>
      </c>
      <c r="AC6" s="4">
        <v>4413001</v>
      </c>
      <c r="AD6" s="4">
        <v>4414002</v>
      </c>
      <c r="AE6" s="4">
        <v>4415001</v>
      </c>
      <c r="AF6" s="4">
        <v>4416001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26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898</v>
      </c>
      <c r="C8" s="25">
        <v>50</v>
      </c>
      <c r="D8" s="26"/>
      <c r="E8" s="23">
        <v>2</v>
      </c>
      <c r="F8" s="24" t="s">
        <v>898</v>
      </c>
      <c r="G8" s="25">
        <v>50</v>
      </c>
      <c r="H8" s="26"/>
      <c r="I8" s="23">
        <v>2</v>
      </c>
      <c r="J8" s="24" t="s">
        <v>898</v>
      </c>
      <c r="K8" s="25">
        <v>550</v>
      </c>
      <c r="L8" s="26"/>
      <c r="M8" s="23">
        <v>3</v>
      </c>
      <c r="N8" s="24" t="s">
        <v>898</v>
      </c>
      <c r="O8" s="25">
        <v>250</v>
      </c>
      <c r="P8" s="26"/>
      <c r="Q8" s="23">
        <v>5</v>
      </c>
      <c r="R8" s="24" t="s">
        <v>898</v>
      </c>
      <c r="S8" s="25">
        <v>50</v>
      </c>
      <c r="T8" s="26"/>
      <c r="U8" s="23">
        <v>2</v>
      </c>
      <c r="V8" s="24" t="s">
        <v>898</v>
      </c>
      <c r="W8" s="25">
        <v>50</v>
      </c>
      <c r="X8" s="26"/>
      <c r="AA8" s="4">
        <v>4411002</v>
      </c>
      <c r="AB8" s="4">
        <v>4412002</v>
      </c>
      <c r="AC8" s="4">
        <v>4413002</v>
      </c>
      <c r="AD8" s="4">
        <v>4414003</v>
      </c>
      <c r="AE8" s="4">
        <v>4415005</v>
      </c>
      <c r="AF8" s="4">
        <v>4416002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26</v>
      </c>
      <c r="O9" s="29">
        <v>0</v>
      </c>
      <c r="P9" s="30"/>
      <c r="Q9" s="27" t="s">
        <v>25</v>
      </c>
      <c r="R9" s="28" t="s">
        <v>26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450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150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1050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350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100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2300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88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 enableFormatConditionsCalculation="0">
    <pageSetUpPr fitToPage="1"/>
  </sheetPr>
  <dimension ref="A1:AF297"/>
  <sheetViews>
    <sheetView showZeros="0" zoomScale="62" zoomScaleNormal="62" zoomScalePageLayoutView="62" workbookViewId="0">
      <selection activeCell="AI30" sqref="AI30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899</v>
      </c>
      <c r="C4" s="15" t="s">
        <v>900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899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901</v>
      </c>
      <c r="C6" s="25">
        <v>600</v>
      </c>
      <c r="D6" s="26"/>
      <c r="E6" s="23">
        <v>1</v>
      </c>
      <c r="F6" s="24" t="s">
        <v>902</v>
      </c>
      <c r="G6" s="25">
        <v>150</v>
      </c>
      <c r="H6" s="26"/>
      <c r="I6" s="23">
        <v>1</v>
      </c>
      <c r="J6" s="24" t="s">
        <v>901</v>
      </c>
      <c r="K6" s="25">
        <v>2000</v>
      </c>
      <c r="L6" s="26"/>
      <c r="M6" s="23">
        <v>1</v>
      </c>
      <c r="N6" s="24" t="s">
        <v>903</v>
      </c>
      <c r="O6" s="25">
        <v>200</v>
      </c>
      <c r="P6" s="26"/>
      <c r="Q6" s="23">
        <v>1</v>
      </c>
      <c r="R6" s="24" t="s">
        <v>903</v>
      </c>
      <c r="S6" s="25">
        <v>100</v>
      </c>
      <c r="T6" s="26"/>
      <c r="U6" s="23">
        <v>1</v>
      </c>
      <c r="V6" s="24" t="s">
        <v>904</v>
      </c>
      <c r="W6" s="25">
        <v>0</v>
      </c>
      <c r="X6" s="26"/>
      <c r="AA6" s="4">
        <v>4421001</v>
      </c>
      <c r="AB6" s="4">
        <v>4422001</v>
      </c>
      <c r="AC6" s="4">
        <v>4423001</v>
      </c>
      <c r="AD6" s="4">
        <v>4424001</v>
      </c>
      <c r="AE6" s="4">
        <v>4425001</v>
      </c>
      <c r="AF6" s="4">
        <v>4426001</v>
      </c>
    </row>
    <row r="7" spans="1:32" ht="15" customHeight="1">
      <c r="A7" s="27" t="s">
        <v>25</v>
      </c>
      <c r="B7" s="28" t="s">
        <v>26</v>
      </c>
      <c r="C7" s="29">
        <v>0</v>
      </c>
      <c r="D7" s="30"/>
      <c r="E7" s="27" t="s">
        <v>25</v>
      </c>
      <c r="F7" s="28" t="s">
        <v>26</v>
      </c>
      <c r="G7" s="29">
        <v>0</v>
      </c>
      <c r="H7" s="30"/>
      <c r="I7" s="27" t="s">
        <v>25</v>
      </c>
      <c r="J7" s="28" t="s">
        <v>26</v>
      </c>
      <c r="K7" s="29">
        <v>0</v>
      </c>
      <c r="L7" s="30"/>
      <c r="M7" s="27" t="s">
        <v>25</v>
      </c>
      <c r="N7" s="28" t="s">
        <v>26</v>
      </c>
      <c r="O7" s="29">
        <v>0</v>
      </c>
      <c r="P7" s="30"/>
      <c r="Q7" s="27" t="s">
        <v>25</v>
      </c>
      <c r="R7" s="28" t="s">
        <v>26</v>
      </c>
      <c r="S7" s="29">
        <v>0</v>
      </c>
      <c r="T7" s="30"/>
      <c r="U7" s="27" t="s">
        <v>25</v>
      </c>
      <c r="V7" s="28" t="s">
        <v>905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906</v>
      </c>
      <c r="C8" s="25">
        <v>150</v>
      </c>
      <c r="D8" s="26"/>
      <c r="E8" s="23">
        <v>2</v>
      </c>
      <c r="F8" s="24" t="s">
        <v>903</v>
      </c>
      <c r="G8" s="25">
        <v>150</v>
      </c>
      <c r="H8" s="26"/>
      <c r="I8" s="23">
        <v>2</v>
      </c>
      <c r="J8" s="24" t="s">
        <v>902</v>
      </c>
      <c r="K8" s="25">
        <v>500</v>
      </c>
      <c r="L8" s="26"/>
      <c r="M8" s="23">
        <v>2</v>
      </c>
      <c r="N8" s="24" t="s">
        <v>904</v>
      </c>
      <c r="O8" s="25">
        <v>0</v>
      </c>
      <c r="P8" s="26"/>
      <c r="Q8" s="23">
        <v>2</v>
      </c>
      <c r="R8" s="24" t="s">
        <v>904</v>
      </c>
      <c r="S8" s="25">
        <v>50</v>
      </c>
      <c r="T8" s="26"/>
      <c r="U8" s="23">
        <v>2</v>
      </c>
      <c r="V8" s="24" t="s">
        <v>903</v>
      </c>
      <c r="W8" s="25">
        <v>100</v>
      </c>
      <c r="X8" s="26"/>
      <c r="AA8" s="4">
        <v>4421002</v>
      </c>
      <c r="AB8" s="4">
        <v>4422002</v>
      </c>
      <c r="AC8" s="4">
        <v>4423002</v>
      </c>
      <c r="AD8" s="4">
        <v>4424002</v>
      </c>
      <c r="AE8" s="4">
        <v>4425002</v>
      </c>
      <c r="AF8" s="4">
        <v>4426002</v>
      </c>
    </row>
    <row r="9" spans="1:32" ht="15" customHeight="1">
      <c r="A9" s="27" t="s">
        <v>25</v>
      </c>
      <c r="B9" s="28" t="s">
        <v>26</v>
      </c>
      <c r="C9" s="29">
        <v>0</v>
      </c>
      <c r="D9" s="30"/>
      <c r="E9" s="27" t="s">
        <v>25</v>
      </c>
      <c r="F9" s="28" t="s">
        <v>26</v>
      </c>
      <c r="G9" s="29">
        <v>0</v>
      </c>
      <c r="H9" s="30"/>
      <c r="I9" s="27" t="s">
        <v>25</v>
      </c>
      <c r="J9" s="28" t="s">
        <v>26</v>
      </c>
      <c r="K9" s="29">
        <v>0</v>
      </c>
      <c r="L9" s="30"/>
      <c r="M9" s="27" t="s">
        <v>25</v>
      </c>
      <c r="N9" s="28" t="s">
        <v>905</v>
      </c>
      <c r="O9" s="29">
        <v>0</v>
      </c>
      <c r="P9" s="30"/>
      <c r="Q9" s="27" t="s">
        <v>25</v>
      </c>
      <c r="R9" s="28" t="s">
        <v>905</v>
      </c>
      <c r="S9" s="29">
        <v>0</v>
      </c>
      <c r="T9" s="30"/>
      <c r="U9" s="27" t="s">
        <v>25</v>
      </c>
      <c r="V9" s="28" t="s">
        <v>26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907</v>
      </c>
      <c r="C10" s="25">
        <v>100</v>
      </c>
      <c r="D10" s="26"/>
      <c r="E10" s="23">
        <v>4</v>
      </c>
      <c r="F10" s="24" t="s">
        <v>907</v>
      </c>
      <c r="G10" s="25">
        <v>400</v>
      </c>
      <c r="H10" s="26"/>
      <c r="I10" s="23">
        <v>3</v>
      </c>
      <c r="J10" s="24" t="s">
        <v>908</v>
      </c>
      <c r="K10" s="25">
        <v>300</v>
      </c>
      <c r="L10" s="26"/>
      <c r="M10" s="23">
        <v>3</v>
      </c>
      <c r="N10" s="24" t="s">
        <v>909</v>
      </c>
      <c r="O10" s="25">
        <v>50</v>
      </c>
      <c r="P10" s="26"/>
      <c r="Q10" s="23">
        <v>3</v>
      </c>
      <c r="R10" s="24" t="s">
        <v>907</v>
      </c>
      <c r="S10" s="25">
        <v>50</v>
      </c>
      <c r="T10" s="26"/>
      <c r="U10" s="23">
        <v>3</v>
      </c>
      <c r="V10" s="24" t="s">
        <v>909</v>
      </c>
      <c r="W10" s="25">
        <v>50</v>
      </c>
      <c r="X10" s="26"/>
      <c r="AA10" s="4">
        <v>4421003</v>
      </c>
      <c r="AB10" s="4">
        <v>4422004</v>
      </c>
      <c r="AC10" s="4">
        <v>4423003</v>
      </c>
      <c r="AD10" s="4">
        <v>4424003</v>
      </c>
      <c r="AE10" s="4">
        <v>4425003</v>
      </c>
      <c r="AF10" s="4">
        <v>4426003</v>
      </c>
    </row>
    <row r="11" spans="1:32" ht="15" customHeight="1">
      <c r="A11" s="27" t="s">
        <v>25</v>
      </c>
      <c r="B11" s="28" t="s">
        <v>26</v>
      </c>
      <c r="C11" s="29">
        <v>0</v>
      </c>
      <c r="D11" s="30"/>
      <c r="E11" s="27" t="s">
        <v>25</v>
      </c>
      <c r="F11" s="28" t="s">
        <v>26</v>
      </c>
      <c r="G11" s="29">
        <v>0</v>
      </c>
      <c r="H11" s="30"/>
      <c r="I11" s="27" t="s">
        <v>25</v>
      </c>
      <c r="J11" s="28" t="s">
        <v>26</v>
      </c>
      <c r="K11" s="29">
        <v>0</v>
      </c>
      <c r="L11" s="30"/>
      <c r="M11" s="27" t="s">
        <v>25</v>
      </c>
      <c r="N11" s="28" t="s">
        <v>910</v>
      </c>
      <c r="O11" s="29">
        <v>0</v>
      </c>
      <c r="P11" s="30"/>
      <c r="Q11" s="27" t="s">
        <v>25</v>
      </c>
      <c r="R11" s="28" t="s">
        <v>26</v>
      </c>
      <c r="S11" s="29">
        <v>0</v>
      </c>
      <c r="T11" s="30"/>
      <c r="U11" s="27" t="s">
        <v>25</v>
      </c>
      <c r="V11" s="28" t="s">
        <v>910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26</v>
      </c>
      <c r="C12" s="25">
        <v>0</v>
      </c>
      <c r="D12" s="26"/>
      <c r="E12" s="23">
        <v>0</v>
      </c>
      <c r="F12" s="24" t="s">
        <v>26</v>
      </c>
      <c r="G12" s="25">
        <v>0</v>
      </c>
      <c r="H12" s="26"/>
      <c r="I12" s="23">
        <v>4</v>
      </c>
      <c r="J12" s="24" t="s">
        <v>907</v>
      </c>
      <c r="K12" s="25">
        <v>100</v>
      </c>
      <c r="L12" s="26"/>
      <c r="M12" s="23">
        <v>4</v>
      </c>
      <c r="N12" s="24" t="s">
        <v>907</v>
      </c>
      <c r="O12" s="25">
        <v>50</v>
      </c>
      <c r="P12" s="26"/>
      <c r="Q12" s="23">
        <v>0</v>
      </c>
      <c r="R12" s="24" t="s">
        <v>26</v>
      </c>
      <c r="S12" s="25">
        <v>0</v>
      </c>
      <c r="T12" s="26"/>
      <c r="U12" s="23">
        <v>4</v>
      </c>
      <c r="V12" s="24" t="s">
        <v>911</v>
      </c>
      <c r="W12" s="25">
        <v>100</v>
      </c>
      <c r="X12" s="26"/>
      <c r="AA12" s="4">
        <v>0</v>
      </c>
      <c r="AB12" s="4">
        <v>0</v>
      </c>
      <c r="AC12" s="4">
        <v>4423004</v>
      </c>
      <c r="AD12" s="4">
        <v>4424004</v>
      </c>
      <c r="AE12" s="4">
        <v>0</v>
      </c>
      <c r="AF12" s="4">
        <v>4426004</v>
      </c>
    </row>
    <row r="13" spans="1:32" ht="15" customHeight="1">
      <c r="A13" s="27" t="s">
        <v>25</v>
      </c>
      <c r="B13" s="28" t="s">
        <v>26</v>
      </c>
      <c r="C13" s="29">
        <v>0</v>
      </c>
      <c r="D13" s="30"/>
      <c r="E13" s="27" t="s">
        <v>25</v>
      </c>
      <c r="F13" s="28" t="s">
        <v>26</v>
      </c>
      <c r="G13" s="29">
        <v>0</v>
      </c>
      <c r="H13" s="30"/>
      <c r="I13" s="27" t="s">
        <v>25</v>
      </c>
      <c r="J13" s="28" t="s">
        <v>26</v>
      </c>
      <c r="K13" s="29">
        <v>0</v>
      </c>
      <c r="L13" s="30"/>
      <c r="M13" s="27" t="s">
        <v>25</v>
      </c>
      <c r="N13" s="28" t="s">
        <v>26</v>
      </c>
      <c r="O13" s="29">
        <v>0</v>
      </c>
      <c r="P13" s="30"/>
      <c r="Q13" s="27" t="s">
        <v>25</v>
      </c>
      <c r="R13" s="28" t="s">
        <v>26</v>
      </c>
      <c r="S13" s="29">
        <v>0</v>
      </c>
      <c r="T13" s="30"/>
      <c r="U13" s="27" t="s">
        <v>25</v>
      </c>
      <c r="V13" s="28" t="s">
        <v>26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26</v>
      </c>
      <c r="C14" s="25">
        <v>0</v>
      </c>
      <c r="D14" s="26"/>
      <c r="E14" s="23">
        <v>0</v>
      </c>
      <c r="F14" s="24" t="s">
        <v>26</v>
      </c>
      <c r="G14" s="25">
        <v>0</v>
      </c>
      <c r="H14" s="26"/>
      <c r="I14" s="23">
        <v>0</v>
      </c>
      <c r="J14" s="24" t="s">
        <v>26</v>
      </c>
      <c r="K14" s="25">
        <v>0</v>
      </c>
      <c r="L14" s="26"/>
      <c r="M14" s="23">
        <v>0</v>
      </c>
      <c r="N14" s="24" t="s">
        <v>26</v>
      </c>
      <c r="O14" s="25">
        <v>0</v>
      </c>
      <c r="P14" s="26"/>
      <c r="Q14" s="23">
        <v>0</v>
      </c>
      <c r="R14" s="24" t="s">
        <v>26</v>
      </c>
      <c r="S14" s="25">
        <v>0</v>
      </c>
      <c r="T14" s="26"/>
      <c r="U14" s="23">
        <v>5</v>
      </c>
      <c r="V14" s="24" t="s">
        <v>907</v>
      </c>
      <c r="W14" s="25">
        <v>50</v>
      </c>
      <c r="X14" s="26"/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4426005</v>
      </c>
    </row>
    <row r="15" spans="1:32" ht="15" customHeight="1">
      <c r="A15" s="27" t="s">
        <v>25</v>
      </c>
      <c r="B15" s="28" t="s">
        <v>26</v>
      </c>
      <c r="C15" s="29">
        <v>0</v>
      </c>
      <c r="D15" s="30"/>
      <c r="E15" s="27" t="s">
        <v>25</v>
      </c>
      <c r="F15" s="28" t="s">
        <v>26</v>
      </c>
      <c r="G15" s="29">
        <v>0</v>
      </c>
      <c r="H15" s="30"/>
      <c r="I15" s="27" t="s">
        <v>25</v>
      </c>
      <c r="J15" s="28" t="s">
        <v>26</v>
      </c>
      <c r="K15" s="29">
        <v>0</v>
      </c>
      <c r="L15" s="30"/>
      <c r="M15" s="27" t="s">
        <v>25</v>
      </c>
      <c r="N15" s="28" t="s">
        <v>26</v>
      </c>
      <c r="O15" s="29">
        <v>0</v>
      </c>
      <c r="P15" s="30"/>
      <c r="Q15" s="27" t="s">
        <v>25</v>
      </c>
      <c r="R15" s="28" t="s">
        <v>26</v>
      </c>
      <c r="S15" s="29">
        <v>0</v>
      </c>
      <c r="T15" s="30"/>
      <c r="U15" s="27" t="s">
        <v>25</v>
      </c>
      <c r="V15" s="28" t="s">
        <v>26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66</v>
      </c>
      <c r="C42" s="16">
        <f>C6+C8+C10+C12+C14+C16+C18+C20+C22+C24+C26+C28+C30+C32+C34+C36+C38+C40</f>
        <v>850</v>
      </c>
      <c r="D42" s="37">
        <f>D6+D8+D10+D12+D14+D16+D18+D20+D22+D24+D26+D28+D30+D32+D34+D36+D38+D40</f>
        <v>0</v>
      </c>
      <c r="E42" s="35"/>
      <c r="F42" s="36" t="s">
        <v>66</v>
      </c>
      <c r="G42" s="16">
        <f>G6+G8+G10+G12+G14+G16+G18+G20+G22+G24+G26+G28+G30+G32+G34+G36+G38+G40</f>
        <v>700</v>
      </c>
      <c r="H42" s="37">
        <f>H6+H8+H10+H12+H14+H16+H18+H20+H22+H24+H26+H28+H30+H32+H34+H36+H38+H40</f>
        <v>0</v>
      </c>
      <c r="I42" s="35"/>
      <c r="J42" s="36" t="s">
        <v>66</v>
      </c>
      <c r="K42" s="16">
        <f>K6+K8+K10+K12+K14+K16+K18+K20+K22+K24+K26+K28+K30+K32+K34+K36+K38+K40</f>
        <v>2900</v>
      </c>
      <c r="L42" s="37">
        <f>L6+L8+L10+L12+L14+L16+L18+L20+L22+L24+L26+L28+L30+L32+L34+L36+L38+L40</f>
        <v>0</v>
      </c>
      <c r="M42" s="35"/>
      <c r="N42" s="36" t="s">
        <v>66</v>
      </c>
      <c r="O42" s="16">
        <f>O6+O8+O10+O12+O14+O16+O18+O20+O22+O24+O26+O28+O30+O32+O34+O36+O38+O40</f>
        <v>300</v>
      </c>
      <c r="P42" s="37">
        <f>P6+P8+P10+P12+P14+P16+P18+P20+P22+P24+P26+P28+P30+P32+P34+P36+P38+P40</f>
        <v>0</v>
      </c>
      <c r="Q42" s="35"/>
      <c r="R42" s="36" t="s">
        <v>66</v>
      </c>
      <c r="S42" s="16">
        <f>S6+S8+S10+S12+S14+S16+S18+S20+S22+S24+S26+S28+S30+S32+S34+S36+S38+S40</f>
        <v>200</v>
      </c>
      <c r="T42" s="37">
        <f>T6+T8+T10+T12+T14+T16+T18+T20+T22+T24+T26+T28+T30+T32+T34+T36+T38+T40</f>
        <v>0</v>
      </c>
      <c r="U42" s="35"/>
      <c r="V42" s="36" t="s">
        <v>66</v>
      </c>
      <c r="W42" s="16">
        <f>W6+W8+W10+W12+W14+W16+W18+W20+W22+W24+W26+W28+W30+W32+W34+W36+W38+W40</f>
        <v>300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67</v>
      </c>
      <c r="G44" s="39"/>
      <c r="H44" s="39"/>
      <c r="I44" s="6"/>
      <c r="J44" s="38"/>
      <c r="K44" s="45">
        <f>C42+C43+G42+G43+K42+K43+O42+O43+S42+S43+W42+W43</f>
        <v>5250</v>
      </c>
      <c r="L44" s="46"/>
      <c r="M44" s="6"/>
      <c r="N44" s="41" t="s">
        <v>68</v>
      </c>
      <c r="O44" s="45">
        <f>D42+D43+H42+H43+L42+L43+P42+P43+T42+T43+X42+X43</f>
        <v>0</v>
      </c>
      <c r="P44" s="46"/>
      <c r="Q44" s="6" t="s">
        <v>69</v>
      </c>
      <c r="R44" s="38"/>
      <c r="S44" s="39"/>
      <c r="T44" s="39"/>
      <c r="U44" s="6"/>
      <c r="V44" s="38"/>
      <c r="W44" s="39"/>
      <c r="X44" s="42"/>
    </row>
    <row r="45" spans="1:24" ht="15" customHeight="1">
      <c r="A45" s="1" t="s">
        <v>912</v>
      </c>
      <c r="C45" s="16"/>
      <c r="D45" s="16"/>
      <c r="G45" s="16"/>
      <c r="H45" s="1" t="s">
        <v>88</v>
      </c>
      <c r="K45" s="16"/>
      <c r="L45" s="16"/>
      <c r="O45" s="1" t="s">
        <v>88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45</vt:i4>
      </vt:variant>
    </vt:vector>
  </HeadingPairs>
  <TitlesOfParts>
    <vt:vector size="45" baseType="lpstr">
      <vt:lpstr>市  川  市</vt:lpstr>
      <vt:lpstr>浦  安  市</vt:lpstr>
      <vt:lpstr>船  橋  市</vt:lpstr>
      <vt:lpstr>船  橋  市(2)</vt:lpstr>
      <vt:lpstr>八千代市</vt:lpstr>
      <vt:lpstr>習志野市</vt:lpstr>
      <vt:lpstr>千葉市・花見川区</vt:lpstr>
      <vt:lpstr>千葉市・美浜区</vt:lpstr>
      <vt:lpstr>千葉市・稲毛区</vt:lpstr>
      <vt:lpstr>千葉市・中央区</vt:lpstr>
      <vt:lpstr>千葉市・若葉区</vt:lpstr>
      <vt:lpstr>千葉市・緑  区</vt:lpstr>
      <vt:lpstr>鎌ヶ谷市</vt:lpstr>
      <vt:lpstr>白　井　市</vt:lpstr>
      <vt:lpstr>佐　倉　市</vt:lpstr>
      <vt:lpstr>四街道市</vt:lpstr>
      <vt:lpstr>成　田　市</vt:lpstr>
      <vt:lpstr>印西市・富里市</vt:lpstr>
      <vt:lpstr>八　街　市</vt:lpstr>
      <vt:lpstr>松　戸　市</vt:lpstr>
      <vt:lpstr>松　戸　市(2)</vt:lpstr>
      <vt:lpstr>柏　市</vt:lpstr>
      <vt:lpstr>我孫子市</vt:lpstr>
      <vt:lpstr>流　山　市</vt:lpstr>
      <vt:lpstr>野　田　市</vt:lpstr>
      <vt:lpstr>市　原　市</vt:lpstr>
      <vt:lpstr>木更津市</vt:lpstr>
      <vt:lpstr>君　津　市</vt:lpstr>
      <vt:lpstr>君　津　市(2)</vt:lpstr>
      <vt:lpstr>袖ヶ浦市</vt:lpstr>
      <vt:lpstr>富　津　市</vt:lpstr>
      <vt:lpstr>館　山　市</vt:lpstr>
      <vt:lpstr>南房総市</vt:lpstr>
      <vt:lpstr>香　取　市</vt:lpstr>
      <vt:lpstr>香　取　郡</vt:lpstr>
      <vt:lpstr>銚　子　市</vt:lpstr>
      <vt:lpstr>旭　市</vt:lpstr>
      <vt:lpstr>匝　嵯　市</vt:lpstr>
      <vt:lpstr>東　金　市</vt:lpstr>
      <vt:lpstr>山　武　市</vt:lpstr>
      <vt:lpstr>茂　原　市</vt:lpstr>
      <vt:lpstr>長　生　郡</vt:lpstr>
      <vt:lpstr>いすみ市</vt:lpstr>
      <vt:lpstr>勝　浦　市</vt:lpstr>
      <vt:lpstr>鴨　川　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義一 竹内</dc:creator>
  <cp:lastModifiedBy>清水 雅人</cp:lastModifiedBy>
  <dcterms:created xsi:type="dcterms:W3CDTF">2026-06-23T07:58:18Z</dcterms:created>
  <dcterms:modified xsi:type="dcterms:W3CDTF">2026-06-26T08:40:18Z</dcterms:modified>
</cp:coreProperties>
</file>